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seniorresourcesec-my.sharepoint.com/personal/lpappas_seniorresourcesec_org/Documents/Desktop/"/>
    </mc:Choice>
  </mc:AlternateContent>
  <xr:revisionPtr revIDLastSave="0" documentId="8_{0063578B-4360-4436-9FCC-74B97DC4C91F}" xr6:coauthVersionLast="47" xr6:coauthVersionMax="47" xr10:uidLastSave="{00000000-0000-0000-0000-000000000000}"/>
  <bookViews>
    <workbookView xWindow="29955" yWindow="105" windowWidth="24570" windowHeight="15375" tabRatio="900" xr2:uid="{00000000-000D-0000-FFFF-FFFF00000000}"/>
  </bookViews>
  <sheets>
    <sheet name="Funding Documentation" sheetId="7" r:id="rId1"/>
    <sheet name="Personnel " sheetId="6" r:id="rId2"/>
    <sheet name="Total Program Budget" sheetId="4" r:id="rId3"/>
    <sheet name="Budget Narrative" sheetId="8" r:id="rId4"/>
    <sheet name="Budget Narrative cont." sheetId="9" r:id="rId5"/>
    <sheet name="Budget Narrative 3" sheetId="10" r:id="rId6"/>
    <sheet name="Service Targets" sheetId="3" r:id="rId7"/>
    <sheet name="Unit Cost" sheetId="5" r:id="rId8"/>
  </sheets>
  <definedNames>
    <definedName name="_xlnm._FilterDatabase" localSheetId="2" hidden="1">'Total Program Budget'!$A$3:$I$4</definedName>
    <definedName name="_xlnm.Print_Area" localSheetId="0">'Funding Documentation'!$A$1:$J$57</definedName>
    <definedName name="_xlnm.Print_Area" localSheetId="6">'Service Targets'!$A$1:$N$22</definedName>
    <definedName name="_xlnm.Print_Area" localSheetId="2">'Total Program Budget'!$A$1:$I$30</definedName>
    <definedName name="_xlnm.Print_Area" localSheetId="7">'Unit Cost'!$A$1:$J$17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E9" i="5" l="1"/>
  <c r="E8" i="5"/>
  <c r="E7" i="5"/>
  <c r="E6" i="5"/>
  <c r="A9" i="5" l="1"/>
  <c r="A8" i="5"/>
  <c r="A7" i="5"/>
  <c r="A6" i="5"/>
  <c r="D4" i="4" l="1"/>
  <c r="I9" i="5" l="1"/>
  <c r="I8" i="5"/>
  <c r="I7" i="5"/>
  <c r="I6" i="5"/>
  <c r="G16" i="4"/>
  <c r="B3" i="9" s="1"/>
  <c r="G22" i="4"/>
  <c r="B3" i="10" s="1"/>
  <c r="D16" i="6"/>
  <c r="B10" i="4" s="1"/>
  <c r="E16" i="6"/>
  <c r="C10" i="4" s="1"/>
  <c r="C27" i="4" s="1"/>
  <c r="D20" i="7" s="1"/>
  <c r="H25" i="6"/>
  <c r="D10" i="4" s="1"/>
  <c r="F16" i="6"/>
  <c r="G16" i="6"/>
  <c r="F10" i="4" s="1"/>
  <c r="F27" i="4" s="1"/>
  <c r="H9" i="6"/>
  <c r="H5" i="6"/>
  <c r="H6" i="6"/>
  <c r="H7" i="6"/>
  <c r="H8" i="6"/>
  <c r="H10" i="6"/>
  <c r="H11" i="6"/>
  <c r="H12" i="6"/>
  <c r="H13" i="6"/>
  <c r="H14" i="6"/>
  <c r="H15" i="6"/>
  <c r="G11" i="4"/>
  <c r="B5" i="8" s="1"/>
  <c r="G12" i="4"/>
  <c r="B13" i="8" s="1"/>
  <c r="G13" i="4"/>
  <c r="B21" i="8" s="1"/>
  <c r="G14" i="4"/>
  <c r="B29" i="8" s="1"/>
  <c r="G15" i="4"/>
  <c r="B37" i="8" s="1"/>
  <c r="G17" i="4"/>
  <c r="B11" i="9" s="1"/>
  <c r="G18" i="4"/>
  <c r="B19" i="9" s="1"/>
  <c r="G19" i="4"/>
  <c r="G20" i="4"/>
  <c r="B35" i="9" s="1"/>
  <c r="G21" i="4"/>
  <c r="B43" i="9" s="1"/>
  <c r="G23" i="4"/>
  <c r="G24" i="4"/>
  <c r="B19" i="10" s="1"/>
  <c r="G25" i="4"/>
  <c r="B27" i="10" s="1"/>
  <c r="G26" i="4"/>
  <c r="B35" i="10" s="1"/>
  <c r="B11" i="10"/>
  <c r="H10" i="5"/>
  <c r="F10" i="5"/>
  <c r="I27" i="4"/>
  <c r="H27" i="4"/>
  <c r="B27" i="9"/>
  <c r="J8" i="5" l="1"/>
  <c r="J9" i="5"/>
  <c r="J7" i="5"/>
  <c r="J6" i="5"/>
  <c r="E10" i="4"/>
  <c r="G10" i="4" s="1"/>
  <c r="G27" i="4" s="1"/>
  <c r="D14" i="7" s="1"/>
  <c r="C11" i="7" s="1"/>
  <c r="D27" i="4"/>
  <c r="D21" i="7" s="1"/>
  <c r="H16" i="6"/>
  <c r="G9" i="5"/>
  <c r="B27" i="4"/>
  <c r="D22" i="7" s="1"/>
  <c r="D25" i="7" s="1"/>
  <c r="G8" i="5"/>
  <c r="D16" i="7"/>
  <c r="G7" i="5"/>
  <c r="G6" i="5"/>
  <c r="E27" i="4" l="1"/>
  <c r="D17" i="7" s="1"/>
  <c r="D18" i="7" s="1"/>
  <c r="F21" i="7" s="1"/>
  <c r="F30" i="4"/>
  <c r="B30" i="4"/>
  <c r="H30" i="4"/>
  <c r="C30" i="4"/>
  <c r="D30" i="4"/>
  <c r="I30" i="4"/>
  <c r="E30" i="4" l="1"/>
  <c r="F22" i="7"/>
  <c r="F2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L. Chase</author>
  </authors>
  <commentList>
    <comment ref="D14" authorId="0" shapeId="0" xr:uid="{00000000-0006-0000-0000-000001000000}">
      <text>
        <r>
          <rPr>
            <sz val="11"/>
            <color indexed="81"/>
            <rFont val="Tahoma"/>
            <family val="2"/>
          </rPr>
          <t xml:space="preserve">This figure automatically drops in 
</t>
        </r>
      </text>
    </comment>
    <comment ref="D16" authorId="0" shapeId="0" xr:uid="{00000000-0006-0000-0000-000002000000}">
      <text>
        <r>
          <rPr>
            <sz val="11"/>
            <color indexed="81"/>
            <rFont val="Tahoma"/>
            <family val="2"/>
          </rPr>
          <t xml:space="preserve">This figure automatically drops in </t>
        </r>
      </text>
    </comment>
    <comment ref="D17" authorId="0" shapeId="0" xr:uid="{00000000-0006-0000-0000-000003000000}">
      <text>
        <r>
          <rPr>
            <sz val="11"/>
            <color indexed="81"/>
            <rFont val="Tahoma"/>
            <family val="2"/>
          </rPr>
          <t>This figure automatically drops in</t>
        </r>
      </text>
    </comment>
    <comment ref="D20" authorId="0" shapeId="0" xr:uid="{00000000-0006-0000-0000-000004000000}">
      <text>
        <r>
          <rPr>
            <sz val="11"/>
            <color indexed="81"/>
            <rFont val="Tahoma"/>
            <family val="2"/>
          </rPr>
          <t xml:space="preserve">This figure automatically drops in 
</t>
        </r>
      </text>
    </comment>
    <comment ref="D21" authorId="0" shapeId="0" xr:uid="{00000000-0006-0000-0000-000005000000}">
      <text>
        <r>
          <rPr>
            <sz val="11"/>
            <color indexed="81"/>
            <rFont val="Tahoma"/>
            <family val="2"/>
          </rPr>
          <t xml:space="preserve">This figure automatically drops in </t>
        </r>
      </text>
    </comment>
    <comment ref="D22" authorId="0" shapeId="0" xr:uid="{00000000-0006-0000-0000-000006000000}">
      <text>
        <r>
          <rPr>
            <sz val="11"/>
            <color indexed="81"/>
            <rFont val="Tahoma"/>
            <family val="2"/>
          </rPr>
          <t xml:space="preserve">This figure automatically drops in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L. Chase</author>
  </authors>
  <commentList>
    <comment ref="B10" authorId="0" shapeId="0" xr:uid="{00000000-0006-0000-0200-000001000000}">
      <text>
        <r>
          <rPr>
            <sz val="11"/>
            <color indexed="81"/>
            <rFont val="Tahoma"/>
            <family val="2"/>
          </rPr>
          <t>figures will automatically drop into this cell.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C10" authorId="0" shapeId="0" xr:uid="{00000000-0006-0000-0200-000002000000}">
      <text>
        <r>
          <rPr>
            <sz val="11"/>
            <color indexed="81"/>
            <rFont val="Tahoma"/>
            <family val="2"/>
          </rPr>
          <t>figures will automatically drop into this cell.</t>
        </r>
      </text>
    </comment>
    <comment ref="D10" authorId="0" shapeId="0" xr:uid="{00000000-0006-0000-0200-000003000000}">
      <text>
        <r>
          <rPr>
            <sz val="11"/>
            <color indexed="81"/>
            <rFont val="Tahoma"/>
            <family val="2"/>
          </rPr>
          <t>figures will automatically drop into this cell.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E10" authorId="0" shapeId="0" xr:uid="{00000000-0006-0000-0200-000004000000}">
      <text>
        <r>
          <rPr>
            <sz val="11"/>
            <color indexed="81"/>
            <rFont val="Tahoma"/>
            <family val="2"/>
          </rPr>
          <t>figures will automatically drop into this cell.</t>
        </r>
      </text>
    </comment>
    <comment ref="F10" authorId="0" shapeId="0" xr:uid="{00000000-0006-0000-0200-000005000000}">
      <text>
        <r>
          <rPr>
            <sz val="11"/>
            <color indexed="81"/>
            <rFont val="Tahoma"/>
            <family val="2"/>
          </rPr>
          <t>figures will automatically drop into this cell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L. Chase</author>
    <author>Kathy Chase</author>
  </authors>
  <commentList>
    <comment ref="A6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 xml:space="preserve">Drops in automatically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 xml:space="preserve">Drops in automatically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8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 xml:space="preserve">Drops in automatically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Drops in automatically</t>
        </r>
      </text>
    </comment>
  </commentList>
</comments>
</file>

<file path=xl/sharedStrings.xml><?xml version="1.0" encoding="utf-8"?>
<sst xmlns="http://schemas.openxmlformats.org/spreadsheetml/2006/main" count="220" uniqueCount="153">
  <si>
    <t>Total Program Cost</t>
  </si>
  <si>
    <t>Less:</t>
  </si>
  <si>
    <t xml:space="preserve">   Client Donations</t>
  </si>
  <si>
    <t xml:space="preserve">   Other Cash</t>
  </si>
  <si>
    <t>Net Cost</t>
  </si>
  <si>
    <t>Less Match:</t>
  </si>
  <si>
    <t xml:space="preserve">   Non-Federal Cash</t>
  </si>
  <si>
    <t xml:space="preserve">   Non-Federal In-Kind</t>
  </si>
  <si>
    <t xml:space="preserve"> </t>
  </si>
  <si>
    <t>Service Name</t>
  </si>
  <si>
    <t>Units of Service</t>
  </si>
  <si>
    <t>Unit of Measure</t>
  </si>
  <si>
    <t>Total Units</t>
  </si>
  <si>
    <t>Title III Cost Assigned</t>
  </si>
  <si>
    <t>Title III Cost Per Unit</t>
  </si>
  <si>
    <t>TOTALS</t>
  </si>
  <si>
    <t>Expenses</t>
  </si>
  <si>
    <t>Title III</t>
  </si>
  <si>
    <t>Non-Federal Cash</t>
  </si>
  <si>
    <t>Non-Federal In Kind</t>
  </si>
  <si>
    <t>Other Cash</t>
  </si>
  <si>
    <t>Client Donations</t>
  </si>
  <si>
    <t>TOTAL</t>
  </si>
  <si>
    <t>Admin Costs</t>
  </si>
  <si>
    <t>Direct Service Costs</t>
  </si>
  <si>
    <t xml:space="preserve">Program Year: </t>
  </si>
  <si>
    <t>Personnel</t>
  </si>
  <si>
    <t>Fringe</t>
  </si>
  <si>
    <t>Travel</t>
  </si>
  <si>
    <t>Rent</t>
  </si>
  <si>
    <t>Telephone</t>
  </si>
  <si>
    <t>Utilities</t>
  </si>
  <si>
    <t>Equipment</t>
  </si>
  <si>
    <t>Insurance</t>
  </si>
  <si>
    <t>Postage</t>
  </si>
  <si>
    <t>Supplies/Printing</t>
  </si>
  <si>
    <t>Audit</t>
  </si>
  <si>
    <t>Other</t>
  </si>
  <si>
    <t>Percentage of Total Cost</t>
  </si>
  <si>
    <t>Vehicle Operations</t>
  </si>
  <si>
    <t>Repairs/Maintenance</t>
  </si>
  <si>
    <t>Contractual Services</t>
  </si>
  <si>
    <t>Dues/Subscriptions</t>
  </si>
  <si>
    <t>MATCH</t>
  </si>
  <si>
    <t>Program Year</t>
  </si>
  <si>
    <t>Positions</t>
  </si>
  <si>
    <t>Number of Hours Per Week Working on this Program</t>
  </si>
  <si>
    <t>Number of Weeks Per Year</t>
  </si>
  <si>
    <t>Value of In-Kind Salary</t>
  </si>
  <si>
    <t xml:space="preserve">  </t>
  </si>
  <si>
    <t>OF NET COST</t>
  </si>
  <si>
    <t>OTHER CASH</t>
  </si>
  <si>
    <t>FRINGE</t>
  </si>
  <si>
    <t>TRAVEL</t>
  </si>
  <si>
    <t>RENT</t>
  </si>
  <si>
    <t>TELEPHONE</t>
  </si>
  <si>
    <t>UTILITIES</t>
  </si>
  <si>
    <t>VEHICLE OPERATIONS</t>
  </si>
  <si>
    <t>EQUIPMENT</t>
  </si>
  <si>
    <t>REPAIRS/MAINTENANCE</t>
  </si>
  <si>
    <t>CONFERENCES/TRAINING</t>
  </si>
  <si>
    <t>CONTRACTUAL SERVICES</t>
  </si>
  <si>
    <t>INSURANCE</t>
  </si>
  <si>
    <t>POSTAGE</t>
  </si>
  <si>
    <t>SUPPLIES/PRINTING</t>
  </si>
  <si>
    <t>DUES/SUBSCRIPTIONS</t>
  </si>
  <si>
    <t>AUDIT</t>
  </si>
  <si>
    <t>OTHER</t>
  </si>
  <si>
    <t>Conferences/Training</t>
  </si>
  <si>
    <t>A</t>
  </si>
  <si>
    <t>B</t>
  </si>
  <si>
    <t>C</t>
  </si>
  <si>
    <t>D</t>
  </si>
  <si>
    <t>E</t>
  </si>
  <si>
    <t>F</t>
  </si>
  <si>
    <t>G</t>
  </si>
  <si>
    <t>H</t>
  </si>
  <si>
    <t>Net Cost Assigned</t>
  </si>
  <si>
    <t>Net Cost Per Unit</t>
  </si>
  <si>
    <t>NET COST</t>
  </si>
  <si>
    <t>OTHER RESOURCES</t>
  </si>
  <si>
    <t>NON-FEDERAL CASH MATCH</t>
  </si>
  <si>
    <t>NON-FEDERAL IN-KIND MATCH</t>
  </si>
  <si>
    <t>Name of subcontractor:</t>
  </si>
  <si>
    <t>Activity to be subcontracted:</t>
  </si>
  <si>
    <t>Cost:</t>
  </si>
  <si>
    <t xml:space="preserve">Total Annual Salary for Position </t>
  </si>
  <si>
    <t>In-Kind Personnel (Volunteers working in the program - not paid staff)</t>
  </si>
  <si>
    <t>Percentage of Title III Request</t>
  </si>
  <si>
    <t>ADMIN COSTS AND DIRECT SERVICE COSTS COLUMNS</t>
  </si>
  <si>
    <t xml:space="preserve">DO NOT DROP IN AUTOMATICALLY - YOU MUST TAKE THE FIGURE IN THE </t>
  </si>
  <si>
    <t xml:space="preserve">TOTAL COLUMN (F) AND DECIDE HOW MUCH OF THAT FIGURE IS </t>
  </si>
  <si>
    <t>ADMIN COSTS AND HOW MUCH IS DIRECT SERVICE TO THE CLIENT</t>
  </si>
  <si>
    <t xml:space="preserve">AND PUT THE DOLLAR FIGURE IN THE APPROPRIATE COLUMN - </t>
  </si>
  <si>
    <t xml:space="preserve">COLUMNS G (ADMIN COSTS) AND H (DIRECT SERVICE COSTS) </t>
  </si>
  <si>
    <t>MUST EQUAL COLUMN F (TOTAL).</t>
  </si>
  <si>
    <t>↖</t>
  </si>
  <si>
    <t>DOLLAR AMOUNT -</t>
  </si>
  <si>
    <t>should equal C above</t>
  </si>
  <si>
    <t>should equal E above</t>
  </si>
  <si>
    <t>should equal F above</t>
  </si>
  <si>
    <t>SOURCE (itemize)</t>
  </si>
  <si>
    <r>
      <rPr>
        <b/>
        <sz val="11"/>
        <rFont val="Arial"/>
        <family val="2"/>
      </rPr>
      <t>SERVICE NAME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(Refer to Reference Material for Service Name)</t>
    </r>
  </si>
  <si>
    <t>Organization Name</t>
  </si>
  <si>
    <t xml:space="preserve"> Unit Cost</t>
  </si>
  <si>
    <t>Organization's Annual Operating Budget</t>
  </si>
  <si>
    <t xml:space="preserve"> Total Program Budget</t>
  </si>
  <si>
    <t xml:space="preserve">Total Program Cost is </t>
  </si>
  <si>
    <t>of the Organization's Annual Operating Budget</t>
  </si>
  <si>
    <t xml:space="preserve"> DOCUMENTATION OF FUNDING SOURCES</t>
  </si>
  <si>
    <t xml:space="preserve">Organization's Annual Operating Budget: </t>
  </si>
  <si>
    <t>Organization's Name:</t>
  </si>
  <si>
    <t>Service Name:</t>
  </si>
  <si>
    <t>Budget Summary:</t>
  </si>
  <si>
    <r>
      <t xml:space="preserve">The </t>
    </r>
    <r>
      <rPr>
        <b/>
        <u/>
        <sz val="11"/>
        <color rgb="FFFF0000"/>
        <rFont val="Arial"/>
        <family val="2"/>
      </rPr>
      <t>Net Cost Assigned</t>
    </r>
    <r>
      <rPr>
        <b/>
        <sz val="11"/>
        <color rgb="FFFF0000"/>
        <rFont val="Arial"/>
        <family val="2"/>
      </rPr>
      <t xml:space="preserve"> column </t>
    </r>
    <r>
      <rPr>
        <b/>
        <u/>
        <sz val="11"/>
        <color rgb="FFFF0000"/>
        <rFont val="Arial"/>
        <family val="2"/>
      </rPr>
      <t>must</t>
    </r>
    <r>
      <rPr>
        <b/>
        <sz val="11"/>
        <color rgb="FFFF0000"/>
        <rFont val="Arial"/>
        <family val="2"/>
      </rPr>
      <t xml:space="preserve"> add up to the same figure that is in the Budget Summary  "Net Cost" on Page 1.</t>
    </r>
  </si>
  <si>
    <r>
      <t xml:space="preserve">The </t>
    </r>
    <r>
      <rPr>
        <b/>
        <u/>
        <sz val="11"/>
        <color rgb="FFFF0000"/>
        <rFont val="Arial"/>
        <family val="2"/>
      </rPr>
      <t>Title III Cost Assigned</t>
    </r>
    <r>
      <rPr>
        <b/>
        <sz val="11"/>
        <color rgb="FFFF0000"/>
        <rFont val="Arial"/>
        <family val="2"/>
      </rPr>
      <t xml:space="preserve"> column </t>
    </r>
    <r>
      <rPr>
        <b/>
        <u/>
        <sz val="11"/>
        <color rgb="FFFF0000"/>
        <rFont val="Arial"/>
        <family val="2"/>
      </rPr>
      <t xml:space="preserve">must </t>
    </r>
    <r>
      <rPr>
        <b/>
        <sz val="11"/>
        <color rgb="FFFF0000"/>
        <rFont val="Arial"/>
        <family val="2"/>
      </rPr>
      <t>add up to the same figure in the Budget Summary "Total Title III Request" on Page 1.</t>
    </r>
  </si>
  <si>
    <t>AFTER COMPLETING THIS PAGE RETURN TO PAGE 1 TO COMPLETE DOCUMENTATION OF FUNDING SOURCES.</t>
  </si>
  <si>
    <t>Personnel Page</t>
  </si>
  <si>
    <r>
      <t xml:space="preserve">ADMIN COSTS ARE NOT TO EXCEED </t>
    </r>
    <r>
      <rPr>
        <b/>
        <sz val="11"/>
        <color indexed="10"/>
        <rFont val="Arial"/>
        <family val="2"/>
      </rPr>
      <t>10%</t>
    </r>
  </si>
  <si>
    <t>Signed:</t>
  </si>
  <si>
    <t>Name:</t>
  </si>
  <si>
    <t>Title:</t>
  </si>
  <si>
    <t>Date:</t>
  </si>
  <si>
    <t xml:space="preserve"> BUDGET NARRATIVE/COST EXPLANTION</t>
  </si>
  <si>
    <t>Please show your computation for determining the cost and your justification of each line item expense in the budget by providing the underlying rationale.</t>
  </si>
  <si>
    <t xml:space="preserve"> BUDGET NARRATIVE/COST EXPLANATION (continued)</t>
  </si>
  <si>
    <t>Service Targets</t>
  </si>
  <si>
    <t>Use the following definitions:</t>
  </si>
  <si>
    <t>Total Number of Unduplicated Clients</t>
  </si>
  <si>
    <t>Clients At Risk of Institutionalization</t>
  </si>
  <si>
    <t>Clients with Alzheimer's and Related Disorders</t>
  </si>
  <si>
    <t>Clients with Low Income</t>
  </si>
  <si>
    <t>Clients from Low Income Minority Population Groups</t>
  </si>
  <si>
    <t>Clients Living in Rural Areas</t>
  </si>
  <si>
    <t>Clients with Limited English Proficiency</t>
  </si>
  <si>
    <t>Clients with Severe Disabilities</t>
  </si>
  <si>
    <t>Clients from Minority Population Groups</t>
  </si>
  <si>
    <r>
      <t xml:space="preserve">Low Income: </t>
    </r>
    <r>
      <rPr>
        <sz val="11"/>
        <rFont val="Arial"/>
        <family val="2"/>
      </rPr>
      <t xml:space="preserve">  All clients 100% or below poverty line.</t>
    </r>
  </si>
  <si>
    <r>
      <rPr>
        <b/>
        <u/>
        <sz val="11"/>
        <rFont val="Arial"/>
        <family val="2"/>
      </rPr>
      <t xml:space="preserve">Minority: </t>
    </r>
    <r>
      <rPr>
        <sz val="11"/>
        <rFont val="Arial"/>
        <family val="2"/>
      </rPr>
      <t xml:space="preserve">  African American/Black, Hispanic/Latino, Native American, Asian American, and Pacific Islander</t>
    </r>
  </si>
  <si>
    <r>
      <rPr>
        <b/>
        <u/>
        <sz val="11"/>
        <rFont val="Arial"/>
        <family val="2"/>
      </rPr>
      <t>Low Income Minority</t>
    </r>
    <r>
      <rPr>
        <sz val="11"/>
        <rFont val="Arial"/>
        <family val="2"/>
      </rPr>
      <t>:  All Minority clients 100% or below poverty line</t>
    </r>
  </si>
  <si>
    <r>
      <rPr>
        <b/>
        <u/>
        <sz val="11"/>
        <rFont val="Arial"/>
        <family val="2"/>
      </rPr>
      <t>Rural</t>
    </r>
    <r>
      <rPr>
        <sz val="11"/>
        <rFont val="Arial"/>
        <family val="2"/>
      </rPr>
      <t>:  Encompasses all population, housing, and territory not included within an urban area.  (See page 5 of application for rural towns)</t>
    </r>
  </si>
  <si>
    <r>
      <rPr>
        <b/>
        <u/>
        <sz val="11"/>
        <rFont val="Arial"/>
        <family val="2"/>
      </rPr>
      <t>Limited English Proficiency</t>
    </r>
    <r>
      <rPr>
        <sz val="11"/>
        <rFont val="Arial"/>
        <family val="2"/>
      </rPr>
      <t>:  Individuals who do not speak English as their primary language and who have a limited ability to read, speak, write, or understand English, can be limited English proficient, or "LEP".  These individuals may be entitled to language assistance with respect to a particular type of service, benefit, or encounter</t>
    </r>
  </si>
  <si>
    <r>
      <rPr>
        <b/>
        <u/>
        <sz val="11"/>
        <rFont val="Arial"/>
        <family val="2"/>
      </rPr>
      <t>Severely Disabled</t>
    </r>
    <r>
      <rPr>
        <sz val="11"/>
        <rFont val="Arial"/>
        <family val="2"/>
      </rPr>
      <t>:  All clients with reported need for assistance with 3 or more ADL's</t>
    </r>
  </si>
  <si>
    <r>
      <rPr>
        <b/>
        <u/>
        <sz val="11"/>
        <rFont val="Arial"/>
        <family val="2"/>
      </rPr>
      <t>At Risk of Institutionalization</t>
    </r>
    <r>
      <rPr>
        <sz val="11"/>
        <rFont val="Arial"/>
        <family val="2"/>
      </rPr>
      <t>:  All severely disabled clients who do not reside in nursing homes and lives alone or is below 100% FPL or over 80</t>
    </r>
  </si>
  <si>
    <r>
      <rPr>
        <b/>
        <u/>
        <sz val="11"/>
        <rFont val="Arial"/>
        <family val="2"/>
      </rPr>
      <t>Alzhiemer's &amp; Related Disorders</t>
    </r>
    <r>
      <rPr>
        <sz val="11"/>
        <rFont val="Arial"/>
        <family val="2"/>
      </rPr>
      <t>:  All clients with neurological or organic brain dysfunction</t>
    </r>
  </si>
  <si>
    <r>
      <rPr>
        <b/>
        <u/>
        <sz val="11"/>
        <rFont val="Arial"/>
        <family val="2"/>
      </rPr>
      <t>Near Poor:</t>
    </r>
    <r>
      <rPr>
        <sz val="11"/>
        <rFont val="Arial"/>
        <family val="2"/>
      </rPr>
      <t xml:space="preserve">  All clients at or below 150% of poverty</t>
    </r>
  </si>
  <si>
    <t>Clients at at or below 150% of the Federal Poverty Limit</t>
  </si>
  <si>
    <t>The correct unit of measure can be found in the Reference Material guide</t>
  </si>
  <si>
    <t>BUDGET - FY 2025 Title III Funding</t>
  </si>
  <si>
    <t>Enter in the FY24 Award Amount (if applicable)</t>
  </si>
  <si>
    <t>Increase/Decrease from FY24 Title III Award</t>
  </si>
  <si>
    <t>FY 2025</t>
  </si>
  <si>
    <t>Total Title III Request FY25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</si>
</sst>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"/>
    <numFmt numFmtId="165" formatCode="&quot;$&quot;#,##0.00"/>
    <numFmt numFmtId="166" formatCode="[$-409]mmmm\ d\,\ yyyy;@"/>
    <numFmt numFmtId="167" formatCode="&quot;$&quot;#,##0.00;[Red]&quot;$&quot;#,##0.00"/>
  </numFmts>
  <fonts count="2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1"/>
      <color indexed="81"/>
      <name val="Tahoma"/>
      <family val="2"/>
    </font>
    <font>
      <u/>
      <sz val="11"/>
      <name val="Arial"/>
      <family val="2"/>
    </font>
    <font>
      <b/>
      <sz val="11"/>
      <color indexed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1"/>
      <color theme="3"/>
      <name val="Arial"/>
      <family val="2"/>
    </font>
    <font>
      <b/>
      <sz val="22"/>
      <color rgb="FFFF0000"/>
      <name val="Calibri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b/>
      <sz val="19"/>
      <color rgb="FFFF000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0" fontId="2" fillId="2" borderId="9" xfId="0" applyFont="1" applyFill="1" applyBorder="1"/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9" fontId="2" fillId="0" borderId="13" xfId="0" applyNumberFormat="1" applyFont="1" applyBorder="1"/>
    <xf numFmtId="164" fontId="2" fillId="0" borderId="6" xfId="0" applyNumberFormat="1" applyFont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164" fontId="2" fillId="0" borderId="15" xfId="0" applyNumberFormat="1" applyFont="1" applyBorder="1"/>
    <xf numFmtId="164" fontId="2" fillId="0" borderId="16" xfId="0" applyNumberFormat="1" applyFont="1" applyBorder="1" applyProtection="1">
      <protection locked="0"/>
    </xf>
    <xf numFmtId="164" fontId="2" fillId="0" borderId="8" xfId="0" applyNumberFormat="1" applyFont="1" applyBorder="1" applyProtection="1">
      <protection locked="0"/>
    </xf>
    <xf numFmtId="164" fontId="2" fillId="0" borderId="17" xfId="0" applyNumberFormat="1" applyFont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164" fontId="2" fillId="0" borderId="20" xfId="0" applyNumberFormat="1" applyFont="1" applyBorder="1"/>
    <xf numFmtId="9" fontId="2" fillId="0" borderId="13" xfId="1" applyFont="1" applyBorder="1"/>
    <xf numFmtId="0" fontId="5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2" fillId="0" borderId="26" xfId="0" applyNumberFormat="1" applyFont="1" applyBorder="1" applyProtection="1">
      <protection locked="0"/>
    </xf>
    <xf numFmtId="0" fontId="2" fillId="0" borderId="27" xfId="0" applyFont="1" applyBorder="1" applyAlignment="1">
      <alignment horizontal="center" vertical="center" wrapText="1"/>
    </xf>
    <xf numFmtId="164" fontId="2" fillId="0" borderId="28" xfId="0" applyNumberFormat="1" applyFont="1" applyBorder="1" applyProtection="1">
      <protection locked="0"/>
    </xf>
    <xf numFmtId="164" fontId="2" fillId="0" borderId="13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31" xfId="0" applyFont="1" applyBorder="1" applyProtection="1">
      <protection locked="0"/>
    </xf>
    <xf numFmtId="164" fontId="2" fillId="0" borderId="32" xfId="0" applyNumberFormat="1" applyFont="1" applyBorder="1"/>
    <xf numFmtId="0" fontId="2" fillId="0" borderId="33" xfId="0" applyFont="1" applyBorder="1" applyAlignment="1">
      <alignment horizontal="center" vertical="center" wrapText="1"/>
    </xf>
    <xf numFmtId="164" fontId="2" fillId="0" borderId="34" xfId="0" applyNumberFormat="1" applyFont="1" applyBorder="1"/>
    <xf numFmtId="164" fontId="2" fillId="0" borderId="35" xfId="0" applyNumberFormat="1" applyFont="1" applyBorder="1"/>
    <xf numFmtId="164" fontId="2" fillId="0" borderId="36" xfId="0" applyNumberFormat="1" applyFont="1" applyBorder="1"/>
    <xf numFmtId="0" fontId="2" fillId="2" borderId="37" xfId="0" applyFont="1" applyFill="1" applyBorder="1"/>
    <xf numFmtId="164" fontId="2" fillId="0" borderId="38" xfId="0" applyNumberFormat="1" applyFont="1" applyBorder="1"/>
    <xf numFmtId="164" fontId="2" fillId="0" borderId="39" xfId="0" applyNumberFormat="1" applyFont="1" applyBorder="1"/>
    <xf numFmtId="164" fontId="2" fillId="0" borderId="40" xfId="0" applyNumberFormat="1" applyFont="1" applyBorder="1"/>
    <xf numFmtId="164" fontId="2" fillId="0" borderId="6" xfId="0" applyNumberFormat="1" applyFont="1" applyBorder="1"/>
    <xf numFmtId="164" fontId="2" fillId="0" borderId="14" xfId="0" applyNumberFormat="1" applyFont="1" applyBorder="1"/>
    <xf numFmtId="164" fontId="2" fillId="0" borderId="5" xfId="0" applyNumberFormat="1" applyFont="1" applyBorder="1" applyProtection="1">
      <protection locked="0"/>
    </xf>
    <xf numFmtId="164" fontId="2" fillId="0" borderId="41" xfId="0" applyNumberFormat="1" applyFont="1" applyBorder="1"/>
    <xf numFmtId="0" fontId="3" fillId="0" borderId="42" xfId="0" applyFont="1" applyBorder="1" applyAlignment="1">
      <alignment horizontal="left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9" fontId="2" fillId="0" borderId="1" xfId="0" applyNumberFormat="1" applyFont="1" applyBorder="1"/>
    <xf numFmtId="10" fontId="2" fillId="0" borderId="1" xfId="0" applyNumberFormat="1" applyFont="1" applyBorder="1"/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7" xfId="0" applyFont="1" applyBorder="1"/>
    <xf numFmtId="0" fontId="3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2" fillId="0" borderId="16" xfId="0" applyNumberFormat="1" applyFont="1" applyBorder="1"/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164" fontId="2" fillId="0" borderId="51" xfId="0" applyNumberFormat="1" applyFont="1" applyBorder="1"/>
    <xf numFmtId="164" fontId="2" fillId="0" borderId="52" xfId="0" applyNumberFormat="1" applyFont="1" applyBorder="1"/>
    <xf numFmtId="164" fontId="2" fillId="0" borderId="51" xfId="0" applyNumberFormat="1" applyFont="1" applyBorder="1" applyProtection="1">
      <protection locked="0"/>
    </xf>
    <xf numFmtId="164" fontId="2" fillId="0" borderId="52" xfId="0" applyNumberFormat="1" applyFont="1" applyBorder="1" applyProtection="1">
      <protection locked="0"/>
    </xf>
    <xf numFmtId="0" fontId="3" fillId="0" borderId="53" xfId="0" applyFont="1" applyBorder="1"/>
    <xf numFmtId="164" fontId="2" fillId="0" borderId="54" xfId="0" applyNumberFormat="1" applyFont="1" applyBorder="1"/>
    <xf numFmtId="164" fontId="2" fillId="0" borderId="55" xfId="0" applyNumberFormat="1" applyFont="1" applyBorder="1"/>
    <xf numFmtId="164" fontId="2" fillId="0" borderId="56" xfId="0" applyNumberFormat="1" applyFont="1" applyBorder="1"/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wrapText="1"/>
      <protection locked="0"/>
    </xf>
    <xf numFmtId="164" fontId="2" fillId="0" borderId="17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 wrapText="1"/>
    </xf>
    <xf numFmtId="0" fontId="2" fillId="0" borderId="0" xfId="0" applyFont="1" applyAlignment="1" applyProtection="1">
      <alignment vertical="top" wrapText="1"/>
      <protection locked="0"/>
    </xf>
    <xf numFmtId="3" fontId="2" fillId="0" borderId="6" xfId="0" applyNumberFormat="1" applyFont="1" applyBorder="1" applyAlignment="1">
      <alignment horizontal="center" wrapText="1"/>
    </xf>
    <xf numFmtId="0" fontId="8" fillId="0" borderId="59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164" fontId="2" fillId="0" borderId="30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4" fontId="2" fillId="0" borderId="31" xfId="0" applyNumberFormat="1" applyFont="1" applyBorder="1" applyProtection="1">
      <protection locked="0"/>
    </xf>
    <xf numFmtId="0" fontId="2" fillId="0" borderId="0" xfId="0" applyFont="1" applyAlignment="1">
      <alignment horizontal="right" vertical="top" wrapText="1"/>
    </xf>
    <xf numFmtId="0" fontId="5" fillId="0" borderId="61" xfId="0" applyFont="1" applyBorder="1"/>
    <xf numFmtId="0" fontId="3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wrapText="1"/>
    </xf>
    <xf numFmtId="0" fontId="2" fillId="2" borderId="62" xfId="0" applyFont="1" applyFill="1" applyBorder="1"/>
    <xf numFmtId="0" fontId="2" fillId="0" borderId="20" xfId="0" applyFont="1" applyBorder="1"/>
    <xf numFmtId="0" fontId="7" fillId="0" borderId="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3" fillId="0" borderId="0" xfId="0" applyFont="1"/>
    <xf numFmtId="0" fontId="17" fillId="0" borderId="0" xfId="0" applyFont="1" applyAlignment="1">
      <alignment horizontal="center"/>
    </xf>
    <xf numFmtId="9" fontId="2" fillId="0" borderId="64" xfId="1" applyFont="1" applyBorder="1"/>
    <xf numFmtId="9" fontId="2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165" fontId="2" fillId="0" borderId="1" xfId="0" applyNumberFormat="1" applyFont="1" applyBorder="1" applyAlignment="1" applyProtection="1">
      <alignment horizontal="left"/>
      <protection locked="0"/>
    </xf>
    <xf numFmtId="1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3" fontId="2" fillId="0" borderId="23" xfId="0" applyNumberFormat="1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10" fontId="2" fillId="0" borderId="0" xfId="0" applyNumberFormat="1" applyFont="1"/>
    <xf numFmtId="164" fontId="2" fillId="0" borderId="0" xfId="0" applyNumberFormat="1" applyFont="1"/>
    <xf numFmtId="164" fontId="3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167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0" fontId="20" fillId="0" borderId="0" xfId="0" applyNumberFormat="1" applyFont="1"/>
    <xf numFmtId="0" fontId="2" fillId="0" borderId="0" xfId="0" applyFont="1"/>
    <xf numFmtId="0" fontId="11" fillId="0" borderId="0" xfId="0" applyFont="1" applyAlignment="1">
      <alignment horizontal="left"/>
    </xf>
    <xf numFmtId="0" fontId="3" fillId="0" borderId="0" xfId="0" applyFont="1"/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5" fillId="0" borderId="0" xfId="0" applyFont="1"/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6" fontId="2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/>
    <xf numFmtId="0" fontId="2" fillId="0" borderId="0" xfId="0" applyFont="1" applyAlignment="1">
      <alignment wrapText="1"/>
    </xf>
    <xf numFmtId="8" fontId="2" fillId="0" borderId="0" xfId="0" applyNumberFormat="1" applyFont="1" applyAlignment="1">
      <alignment wrapText="1"/>
    </xf>
    <xf numFmtId="0" fontId="2" fillId="2" borderId="29" xfId="0" applyFont="1" applyFill="1" applyBorder="1"/>
    <xf numFmtId="0" fontId="2" fillId="2" borderId="28" xfId="0" applyFont="1" applyFill="1" applyBorder="1"/>
    <xf numFmtId="0" fontId="3" fillId="0" borderId="31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4" xfId="0" applyFont="1" applyBorder="1"/>
    <xf numFmtId="0" fontId="2" fillId="0" borderId="66" xfId="0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0" fillId="0" borderId="67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0" fillId="0" borderId="68" xfId="0" applyBorder="1"/>
    <xf numFmtId="0" fontId="2" fillId="2" borderId="69" xfId="0" applyFont="1" applyFill="1" applyBorder="1"/>
    <xf numFmtId="0" fontId="2" fillId="0" borderId="0" xfId="0" applyFont="1" applyAlignment="1">
      <alignment horizontal="right"/>
    </xf>
    <xf numFmtId="0" fontId="2" fillId="0" borderId="47" xfId="0" applyFont="1" applyBorder="1"/>
    <xf numFmtId="0" fontId="5" fillId="0" borderId="47" xfId="0" applyFont="1" applyBorder="1"/>
    <xf numFmtId="0" fontId="0" fillId="0" borderId="68" xfId="0" applyBorder="1" applyAlignment="1">
      <alignment horizontal="center" vertical="center" wrapText="1"/>
    </xf>
    <xf numFmtId="0" fontId="2" fillId="0" borderId="47" xfId="0" applyFont="1" applyBorder="1" applyAlignment="1">
      <alignment horizontal="left"/>
    </xf>
    <xf numFmtId="0" fontId="0" fillId="0" borderId="70" xfId="0" applyBorder="1"/>
    <xf numFmtId="0" fontId="2" fillId="0" borderId="7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16" xfId="0" applyBorder="1" applyProtection="1">
      <protection locked="0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0" fillId="0" borderId="30" xfId="0" applyBorder="1"/>
    <xf numFmtId="0" fontId="5" fillId="0" borderId="71" xfId="0" applyFont="1" applyBorder="1" applyAlignment="1">
      <alignment horizontal="center" vertical="center" wrapText="1"/>
    </xf>
    <xf numFmtId="0" fontId="0" fillId="0" borderId="72" xfId="0" applyBorder="1"/>
    <xf numFmtId="0" fontId="3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5" fillId="0" borderId="80" xfId="0" applyFont="1" applyBorder="1" applyAlignment="1">
      <alignment horizontal="center" vertical="center" wrapText="1"/>
    </xf>
    <xf numFmtId="0" fontId="0" fillId="0" borderId="81" xfId="0" applyBorder="1"/>
    <xf numFmtId="0" fontId="5" fillId="0" borderId="65" xfId="0" applyFont="1" applyBorder="1" applyAlignment="1">
      <alignment horizontal="center" vertical="center" wrapText="1"/>
    </xf>
    <xf numFmtId="0" fontId="0" fillId="0" borderId="26" xfId="0" applyBorder="1"/>
    <xf numFmtId="0" fontId="5" fillId="0" borderId="82" xfId="0" applyFont="1" applyBorder="1" applyAlignment="1">
      <alignment horizontal="center" vertical="center" wrapText="1"/>
    </xf>
    <xf numFmtId="0" fontId="0" fillId="0" borderId="60" xfId="0" applyBorder="1"/>
    <xf numFmtId="0" fontId="0" fillId="0" borderId="0" xfId="0"/>
    <xf numFmtId="165" fontId="0" fillId="0" borderId="1" xfId="0" applyNumberFormat="1" applyBorder="1" applyAlignment="1">
      <alignment horizontal="left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164" fontId="2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18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3" fillId="0" borderId="47" xfId="0" applyFont="1" applyBorder="1"/>
    <xf numFmtId="0" fontId="0" fillId="0" borderId="47" xfId="0" applyBorder="1"/>
    <xf numFmtId="0" fontId="3" fillId="0" borderId="22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5" xfId="0" applyBorder="1" applyAlignment="1">
      <alignment horizontal="center"/>
    </xf>
    <xf numFmtId="0" fontId="25" fillId="0" borderId="0" xfId="0" applyFont="1" applyAlignment="1">
      <alignment wrapText="1"/>
    </xf>
    <xf numFmtId="0" fontId="28" fillId="0" borderId="0" xfId="0" applyFont="1"/>
    <xf numFmtId="0" fontId="2" fillId="0" borderId="7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3" fillId="0" borderId="53" xfId="0" applyFont="1" applyBorder="1"/>
    <xf numFmtId="0" fontId="3" fillId="0" borderId="9" xfId="0" applyFont="1" applyBorder="1"/>
    <xf numFmtId="0" fontId="3" fillId="0" borderId="19" xfId="0" applyFont="1" applyBorder="1"/>
    <xf numFmtId="0" fontId="7" fillId="0" borderId="6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0</xdr:row>
      <xdr:rowOff>0</xdr:rowOff>
    </xdr:from>
    <xdr:to>
      <xdr:col>5</xdr:col>
      <xdr:colOff>19050</xdr:colOff>
      <xdr:row>2</xdr:row>
      <xdr:rowOff>104774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21431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59"/>
  <sheetViews>
    <sheetView tabSelected="1" zoomScaleNormal="100" workbookViewId="0">
      <selection activeCell="A25" sqref="A25"/>
    </sheetView>
  </sheetViews>
  <sheetFormatPr defaultColWidth="9.42578125" defaultRowHeight="14.25" x14ac:dyDescent="0.2"/>
  <cols>
    <col min="1" max="1" width="9.42578125" style="1" customWidth="1"/>
    <col min="2" max="2" width="14.42578125" style="1" customWidth="1"/>
    <col min="3" max="3" width="20.140625" style="1" customWidth="1"/>
    <col min="4" max="4" width="21" style="1" customWidth="1"/>
    <col min="5" max="5" width="1.5703125" style="1" customWidth="1"/>
    <col min="6" max="6" width="9.42578125" style="1" customWidth="1"/>
    <col min="7" max="7" width="0.5703125" style="1" customWidth="1"/>
    <col min="8" max="8" width="4.42578125" style="1" customWidth="1"/>
    <col min="9" max="9" width="9.42578125" style="1"/>
    <col min="10" max="10" width="10.42578125" style="1" customWidth="1"/>
    <col min="11" max="16384" width="9.42578125" style="1"/>
  </cols>
  <sheetData>
    <row r="4" spans="1:10" ht="18" x14ac:dyDescent="0.25">
      <c r="C4" s="144" t="s">
        <v>148</v>
      </c>
      <c r="D4" s="145"/>
      <c r="E4" s="146"/>
      <c r="F4" s="146"/>
    </row>
    <row r="5" spans="1:10" ht="18" x14ac:dyDescent="0.25">
      <c r="A5" s="1" t="s">
        <v>111</v>
      </c>
      <c r="C5" s="147"/>
      <c r="D5" s="148"/>
      <c r="E5" s="148"/>
      <c r="F5" s="148"/>
      <c r="G5" s="148"/>
      <c r="H5" s="148"/>
      <c r="I5" s="148"/>
    </row>
    <row r="6" spans="1:10" x14ac:dyDescent="0.2">
      <c r="C6" s="105"/>
      <c r="D6" s="107"/>
    </row>
    <row r="7" spans="1:10" x14ac:dyDescent="0.2">
      <c r="A7" s="1" t="s">
        <v>112</v>
      </c>
      <c r="C7" s="149"/>
      <c r="D7" s="148"/>
      <c r="E7" s="148"/>
      <c r="F7" s="148"/>
      <c r="G7" s="148"/>
      <c r="H7" s="148"/>
      <c r="I7" s="148"/>
    </row>
    <row r="9" spans="1:10" x14ac:dyDescent="0.2">
      <c r="A9" s="1" t="s">
        <v>110</v>
      </c>
      <c r="D9" s="108"/>
    </row>
    <row r="11" spans="1:10" x14ac:dyDescent="0.2">
      <c r="A11" s="1" t="s">
        <v>107</v>
      </c>
      <c r="C11" s="109" t="e">
        <f>D14/D9</f>
        <v>#DIV/0!</v>
      </c>
      <c r="D11" s="1" t="s">
        <v>108</v>
      </c>
    </row>
    <row r="13" spans="1:10" x14ac:dyDescent="0.2">
      <c r="A13" s="137" t="s">
        <v>113</v>
      </c>
      <c r="B13" s="137"/>
      <c r="F13" s="154"/>
      <c r="G13" s="154"/>
      <c r="H13" s="154"/>
      <c r="I13" s="154"/>
      <c r="J13" s="127"/>
    </row>
    <row r="14" spans="1:10" ht="15" x14ac:dyDescent="0.25">
      <c r="A14" s="104" t="s">
        <v>69</v>
      </c>
      <c r="B14" s="1" t="s">
        <v>0</v>
      </c>
      <c r="D14" s="3">
        <f xml:space="preserve"> 'Total Program Budget'!G27</f>
        <v>0</v>
      </c>
      <c r="F14" s="154"/>
      <c r="G14" s="154"/>
      <c r="H14" s="154"/>
      <c r="I14" s="154"/>
      <c r="J14" s="155"/>
    </row>
    <row r="15" spans="1:10" x14ac:dyDescent="0.2">
      <c r="A15" s="105"/>
      <c r="B15" s="137" t="s">
        <v>1</v>
      </c>
      <c r="C15" s="137"/>
      <c r="D15" s="137"/>
      <c r="F15" s="154"/>
      <c r="G15" s="154"/>
      <c r="H15" s="154"/>
      <c r="I15" s="154"/>
      <c r="J15" s="155"/>
    </row>
    <row r="16" spans="1:10" ht="15" x14ac:dyDescent="0.25">
      <c r="A16" s="104" t="s">
        <v>70</v>
      </c>
      <c r="B16" s="1" t="s">
        <v>2</v>
      </c>
      <c r="D16" s="3">
        <f xml:space="preserve"> 'Total Program Budget'!F27</f>
        <v>0</v>
      </c>
    </row>
    <row r="17" spans="1:10" ht="15" x14ac:dyDescent="0.25">
      <c r="A17" s="104" t="s">
        <v>71</v>
      </c>
      <c r="B17" s="1" t="s">
        <v>3</v>
      </c>
      <c r="D17" s="4">
        <f xml:space="preserve"> 'Total Program Budget'!E27</f>
        <v>0</v>
      </c>
    </row>
    <row r="18" spans="1:10" ht="15" x14ac:dyDescent="0.25">
      <c r="A18" s="104" t="s">
        <v>72</v>
      </c>
      <c r="B18" s="139" t="s">
        <v>4</v>
      </c>
      <c r="C18" s="139"/>
      <c r="D18" s="3">
        <f xml:space="preserve"> D14-D16-D17</f>
        <v>0</v>
      </c>
      <c r="F18" s="55">
        <v>1</v>
      </c>
      <c r="G18" s="137"/>
      <c r="H18" s="137"/>
      <c r="I18" s="137"/>
      <c r="J18" s="137"/>
    </row>
    <row r="19" spans="1:10" x14ac:dyDescent="0.2">
      <c r="A19" s="105"/>
      <c r="B19" s="137" t="s">
        <v>5</v>
      </c>
      <c r="C19" s="137"/>
      <c r="G19" s="137"/>
      <c r="H19" s="137"/>
      <c r="I19" s="137"/>
      <c r="J19" s="137"/>
    </row>
    <row r="20" spans="1:10" ht="15" x14ac:dyDescent="0.25">
      <c r="A20" s="104" t="s">
        <v>73</v>
      </c>
      <c r="B20" s="137" t="s">
        <v>6</v>
      </c>
      <c r="C20" s="137"/>
      <c r="D20" s="3">
        <f xml:space="preserve"> 'Total Program Budget'!C27</f>
        <v>0</v>
      </c>
      <c r="F20" s="56" t="e">
        <f>D20/D18</f>
        <v>#DIV/0!</v>
      </c>
      <c r="H20" s="137" t="s">
        <v>50</v>
      </c>
      <c r="I20" s="137"/>
      <c r="J20" s="137"/>
    </row>
    <row r="21" spans="1:10" ht="15" x14ac:dyDescent="0.25">
      <c r="A21" s="104" t="s">
        <v>74</v>
      </c>
      <c r="B21" s="137" t="s">
        <v>7</v>
      </c>
      <c r="C21" s="137"/>
      <c r="D21" s="3">
        <f xml:space="preserve"> 'Total Program Budget'!D27</f>
        <v>0</v>
      </c>
      <c r="F21" s="56" t="e">
        <f>D21/D18</f>
        <v>#DIV/0!</v>
      </c>
      <c r="H21" s="137" t="s">
        <v>50</v>
      </c>
      <c r="I21" s="137"/>
      <c r="J21" s="137"/>
    </row>
    <row r="22" spans="1:10" ht="15" x14ac:dyDescent="0.25">
      <c r="A22" s="104" t="s">
        <v>75</v>
      </c>
      <c r="B22" s="139" t="s">
        <v>152</v>
      </c>
      <c r="C22" s="137"/>
      <c r="D22" s="5">
        <f xml:space="preserve">  'Total Program Budget'!B27</f>
        <v>0</v>
      </c>
      <c r="F22" s="56" t="e">
        <f>D22/D18</f>
        <v>#DIV/0!</v>
      </c>
      <c r="H22" s="137" t="s">
        <v>50</v>
      </c>
      <c r="I22" s="137"/>
      <c r="J22" s="137"/>
    </row>
    <row r="23" spans="1:10" ht="15" x14ac:dyDescent="0.25">
      <c r="A23" s="104"/>
      <c r="B23" s="121"/>
      <c r="D23" s="122"/>
      <c r="F23" s="123"/>
    </row>
    <row r="24" spans="1:10" ht="15" x14ac:dyDescent="0.25">
      <c r="A24" s="140" t="s">
        <v>149</v>
      </c>
      <c r="B24" s="140"/>
      <c r="C24" s="140"/>
      <c r="D24" s="125"/>
      <c r="F24" s="136"/>
    </row>
    <row r="25" spans="1:10" x14ac:dyDescent="0.2">
      <c r="A25" s="1" t="s">
        <v>150</v>
      </c>
      <c r="D25" s="4">
        <f>SUM(D22-D24)</f>
        <v>0</v>
      </c>
    </row>
    <row r="26" spans="1:10" x14ac:dyDescent="0.2">
      <c r="D26" s="124"/>
    </row>
    <row r="27" spans="1:10" x14ac:dyDescent="0.2">
      <c r="A27" s="137" t="s">
        <v>109</v>
      </c>
      <c r="B27" s="137"/>
      <c r="C27" s="137"/>
      <c r="D27" s="137"/>
      <c r="E27" s="137"/>
      <c r="F27" s="137"/>
      <c r="G27" s="137"/>
      <c r="H27" s="137"/>
      <c r="I27" s="137"/>
      <c r="J27" s="137"/>
    </row>
    <row r="28" spans="1:10" ht="15" x14ac:dyDescent="0.25">
      <c r="B28" s="139" t="s">
        <v>51</v>
      </c>
      <c r="C28" s="139"/>
      <c r="D28" s="139"/>
      <c r="E28" s="139"/>
      <c r="F28" s="139"/>
      <c r="G28" s="139"/>
      <c r="H28" s="139"/>
      <c r="I28" s="139"/>
      <c r="J28" s="139"/>
    </row>
    <row r="29" spans="1:10" x14ac:dyDescent="0.2">
      <c r="A29" s="137"/>
      <c r="B29" s="137"/>
      <c r="C29" s="138" t="s">
        <v>101</v>
      </c>
      <c r="D29" s="138"/>
      <c r="E29" s="103"/>
      <c r="F29" s="103"/>
      <c r="G29" s="103"/>
      <c r="H29" s="103"/>
      <c r="I29" s="138" t="s">
        <v>97</v>
      </c>
      <c r="J29" s="138"/>
    </row>
    <row r="30" spans="1:10" x14ac:dyDescent="0.2">
      <c r="A30" s="137"/>
      <c r="B30" s="137"/>
      <c r="C30" s="137"/>
      <c r="D30" s="137"/>
      <c r="E30" s="137"/>
      <c r="F30" s="137"/>
      <c r="G30" s="137"/>
      <c r="H30" s="137"/>
      <c r="I30" s="143" t="s">
        <v>98</v>
      </c>
      <c r="J30" s="143"/>
    </row>
    <row r="31" spans="1:10" x14ac:dyDescent="0.2">
      <c r="A31" s="137" t="s">
        <v>8</v>
      </c>
      <c r="B31" s="137"/>
      <c r="C31" s="141" t="s">
        <v>8</v>
      </c>
      <c r="D31" s="141"/>
      <c r="E31" s="141"/>
      <c r="F31" s="141"/>
      <c r="G31" s="141"/>
      <c r="H31" s="141"/>
      <c r="I31" s="142"/>
      <c r="J31" s="142"/>
    </row>
    <row r="32" spans="1:10" x14ac:dyDescent="0.2">
      <c r="A32" s="137"/>
      <c r="B32" s="137"/>
      <c r="C32" s="141" t="s">
        <v>8</v>
      </c>
      <c r="D32" s="141"/>
      <c r="E32" s="141"/>
      <c r="F32" s="141"/>
      <c r="G32" s="141"/>
      <c r="H32" s="141"/>
      <c r="I32" s="142"/>
      <c r="J32" s="142"/>
    </row>
    <row r="33" spans="1:10" x14ac:dyDescent="0.2">
      <c r="A33" s="137"/>
      <c r="B33" s="137"/>
      <c r="C33" s="141" t="s">
        <v>8</v>
      </c>
      <c r="D33" s="141"/>
      <c r="E33" s="141"/>
      <c r="F33" s="141"/>
      <c r="G33" s="141"/>
      <c r="H33" s="141"/>
      <c r="I33" s="142"/>
      <c r="J33" s="142"/>
    </row>
    <row r="34" spans="1:10" x14ac:dyDescent="0.2">
      <c r="A34" s="137"/>
      <c r="B34" s="137"/>
      <c r="C34" s="141" t="s">
        <v>8</v>
      </c>
      <c r="D34" s="141"/>
      <c r="E34" s="141"/>
      <c r="F34" s="141"/>
      <c r="G34" s="141"/>
      <c r="H34" s="141"/>
      <c r="I34" s="142"/>
      <c r="J34" s="142"/>
    </row>
    <row r="35" spans="1:10" x14ac:dyDescent="0.2">
      <c r="A35" s="137"/>
      <c r="B35" s="137"/>
      <c r="C35" s="141" t="s">
        <v>8</v>
      </c>
      <c r="D35" s="141"/>
      <c r="E35" s="141"/>
      <c r="F35" s="141"/>
      <c r="G35" s="141"/>
      <c r="H35" s="141"/>
      <c r="I35" s="142"/>
      <c r="J35" s="142"/>
    </row>
    <row r="36" spans="1:10" ht="15" x14ac:dyDescent="0.25">
      <c r="B36" s="139" t="s">
        <v>81</v>
      </c>
      <c r="C36" s="137"/>
      <c r="D36" s="137"/>
      <c r="E36" s="137"/>
      <c r="F36" s="137"/>
      <c r="G36" s="137"/>
      <c r="H36" s="137"/>
      <c r="I36" s="137"/>
      <c r="J36" s="137"/>
    </row>
    <row r="37" spans="1:10" x14ac:dyDescent="0.2">
      <c r="A37" s="137"/>
      <c r="B37" s="137"/>
      <c r="C37" s="138" t="s">
        <v>101</v>
      </c>
      <c r="D37" s="150"/>
      <c r="E37" s="103"/>
      <c r="F37" s="103"/>
      <c r="G37" s="103"/>
      <c r="H37" s="103"/>
      <c r="I37" s="138" t="s">
        <v>97</v>
      </c>
      <c r="J37" s="150"/>
    </row>
    <row r="38" spans="1:10" x14ac:dyDescent="0.2">
      <c r="A38" s="137"/>
      <c r="B38" s="137"/>
      <c r="C38" s="137"/>
      <c r="D38" s="137"/>
      <c r="E38" s="137"/>
      <c r="F38" s="137"/>
      <c r="G38" s="137"/>
      <c r="H38" s="137"/>
      <c r="I38" s="143" t="s">
        <v>99</v>
      </c>
      <c r="J38" s="143"/>
    </row>
    <row r="39" spans="1:10" x14ac:dyDescent="0.2">
      <c r="A39" s="137" t="s">
        <v>8</v>
      </c>
      <c r="B39" s="137"/>
      <c r="C39" s="141" t="s">
        <v>8</v>
      </c>
      <c r="D39" s="141"/>
      <c r="E39" s="141"/>
      <c r="F39" s="141"/>
      <c r="G39" s="141"/>
      <c r="H39" s="141"/>
      <c r="I39" s="142"/>
      <c r="J39" s="142"/>
    </row>
    <row r="40" spans="1:10" x14ac:dyDescent="0.2">
      <c r="A40" s="137"/>
      <c r="B40" s="137"/>
      <c r="C40" s="141" t="s">
        <v>8</v>
      </c>
      <c r="D40" s="141"/>
      <c r="E40" s="141"/>
      <c r="F40" s="141"/>
      <c r="G40" s="141"/>
      <c r="H40" s="141"/>
      <c r="I40" s="142"/>
      <c r="J40" s="142"/>
    </row>
    <row r="41" spans="1:10" x14ac:dyDescent="0.2">
      <c r="A41" s="137"/>
      <c r="B41" s="137"/>
      <c r="C41" s="141" t="s">
        <v>8</v>
      </c>
      <c r="D41" s="141"/>
      <c r="E41" s="141"/>
      <c r="F41" s="141"/>
      <c r="G41" s="141"/>
      <c r="H41" s="141"/>
      <c r="I41" s="142"/>
      <c r="J41" s="142"/>
    </row>
    <row r="42" spans="1:10" x14ac:dyDescent="0.2">
      <c r="A42" s="137"/>
      <c r="B42" s="137"/>
      <c r="C42" s="141" t="s">
        <v>8</v>
      </c>
      <c r="D42" s="141"/>
      <c r="E42" s="141"/>
      <c r="F42" s="141"/>
      <c r="G42" s="141"/>
      <c r="H42" s="141"/>
      <c r="I42" s="142"/>
      <c r="J42" s="142"/>
    </row>
    <row r="43" spans="1:10" x14ac:dyDescent="0.2">
      <c r="A43" s="137"/>
      <c r="B43" s="137"/>
      <c r="C43" s="141" t="s">
        <v>8</v>
      </c>
      <c r="D43" s="141"/>
      <c r="E43" s="141"/>
      <c r="F43" s="141"/>
      <c r="G43" s="141"/>
      <c r="H43" s="141"/>
      <c r="I43" s="142"/>
      <c r="J43" s="142"/>
    </row>
    <row r="44" spans="1:10" ht="15" x14ac:dyDescent="0.25">
      <c r="B44" s="139" t="s">
        <v>82</v>
      </c>
      <c r="C44" s="137"/>
      <c r="D44" s="137"/>
      <c r="E44" s="137"/>
      <c r="F44" s="137"/>
      <c r="G44" s="137"/>
      <c r="H44" s="137"/>
      <c r="I44" s="137"/>
      <c r="J44" s="137"/>
    </row>
    <row r="45" spans="1:10" x14ac:dyDescent="0.2">
      <c r="A45" s="137"/>
      <c r="B45" s="137"/>
      <c r="C45" s="138" t="s">
        <v>101</v>
      </c>
      <c r="D45" s="150"/>
      <c r="E45" s="103"/>
      <c r="F45" s="103"/>
      <c r="G45" s="103"/>
      <c r="H45" s="103"/>
      <c r="I45" s="138" t="s">
        <v>97</v>
      </c>
      <c r="J45" s="150"/>
    </row>
    <row r="46" spans="1:10" x14ac:dyDescent="0.2">
      <c r="A46" s="137"/>
      <c r="B46" s="137"/>
      <c r="C46" s="137"/>
      <c r="D46" s="137"/>
      <c r="E46" s="137"/>
      <c r="F46" s="137"/>
      <c r="G46" s="137"/>
      <c r="H46" s="137"/>
      <c r="I46" s="143" t="s">
        <v>100</v>
      </c>
      <c r="J46" s="143"/>
    </row>
    <row r="47" spans="1:10" x14ac:dyDescent="0.2">
      <c r="A47" s="137" t="s">
        <v>8</v>
      </c>
      <c r="B47" s="137"/>
      <c r="C47" s="141" t="s">
        <v>8</v>
      </c>
      <c r="D47" s="141"/>
      <c r="E47" s="141"/>
      <c r="F47" s="141"/>
      <c r="G47" s="141"/>
      <c r="H47" s="141"/>
      <c r="I47" s="142"/>
      <c r="J47" s="142"/>
    </row>
    <row r="48" spans="1:10" x14ac:dyDescent="0.2">
      <c r="A48" s="137"/>
      <c r="B48" s="137"/>
      <c r="C48" s="141" t="s">
        <v>8</v>
      </c>
      <c r="D48" s="141"/>
      <c r="E48" s="141"/>
      <c r="F48" s="141"/>
      <c r="G48" s="141"/>
      <c r="H48" s="141"/>
      <c r="I48" s="142"/>
      <c r="J48" s="142"/>
    </row>
    <row r="49" spans="1:10" x14ac:dyDescent="0.2">
      <c r="A49" s="137"/>
      <c r="B49" s="137"/>
      <c r="C49" s="141" t="s">
        <v>8</v>
      </c>
      <c r="D49" s="141"/>
      <c r="E49" s="141"/>
      <c r="F49" s="141"/>
      <c r="G49" s="141"/>
      <c r="H49" s="141"/>
      <c r="I49" s="142"/>
      <c r="J49" s="142"/>
    </row>
    <row r="50" spans="1:10" x14ac:dyDescent="0.2">
      <c r="A50" s="137"/>
      <c r="B50" s="137"/>
      <c r="C50" s="141" t="s">
        <v>8</v>
      </c>
      <c r="D50" s="141"/>
      <c r="E50" s="141"/>
      <c r="F50" s="141"/>
      <c r="G50" s="141"/>
      <c r="H50" s="141"/>
      <c r="I50" s="142"/>
      <c r="J50" s="142"/>
    </row>
    <row r="51" spans="1:10" x14ac:dyDescent="0.2">
      <c r="A51" s="137"/>
      <c r="B51" s="137"/>
      <c r="C51" s="141" t="s">
        <v>8</v>
      </c>
      <c r="D51" s="141"/>
      <c r="E51" s="141"/>
      <c r="F51" s="141"/>
      <c r="G51" s="141"/>
      <c r="H51" s="141"/>
      <c r="I51" s="142"/>
      <c r="J51" s="142"/>
    </row>
    <row r="52" spans="1:10" x14ac:dyDescent="0.2">
      <c r="A52"/>
      <c r="B52"/>
      <c r="C52"/>
      <c r="D52"/>
      <c r="E52"/>
      <c r="F52"/>
      <c r="G52"/>
      <c r="H52"/>
      <c r="I52"/>
      <c r="J52"/>
    </row>
    <row r="53" spans="1:10" x14ac:dyDescent="0.2">
      <c r="A53" s="110" t="s">
        <v>119</v>
      </c>
      <c r="B53" s="153"/>
      <c r="C53" s="153"/>
      <c r="D53" s="153"/>
      <c r="E53"/>
      <c r="F53" s="115" t="s">
        <v>122</v>
      </c>
      <c r="G53"/>
      <c r="H53" s="152"/>
      <c r="I53" s="152"/>
      <c r="J53" s="152"/>
    </row>
    <row r="54" spans="1:10" x14ac:dyDescent="0.2">
      <c r="A54" s="110"/>
      <c r="B54"/>
      <c r="C54"/>
      <c r="D54"/>
      <c r="E54"/>
      <c r="F54"/>
      <c r="G54"/>
      <c r="H54"/>
      <c r="I54"/>
      <c r="J54"/>
    </row>
    <row r="55" spans="1:10" x14ac:dyDescent="0.2">
      <c r="A55" s="110" t="s">
        <v>120</v>
      </c>
      <c r="B55" s="149"/>
      <c r="C55" s="149"/>
      <c r="D55" s="149"/>
      <c r="E55"/>
      <c r="F55"/>
      <c r="G55"/>
      <c r="H55"/>
      <c r="I55"/>
      <c r="J55"/>
    </row>
    <row r="56" spans="1:10" x14ac:dyDescent="0.2">
      <c r="A56" s="110"/>
      <c r="B56" s="111"/>
      <c r="C56" s="111"/>
      <c r="D56" s="111"/>
      <c r="E56"/>
      <c r="F56"/>
      <c r="H56"/>
      <c r="I56"/>
      <c r="J56"/>
    </row>
    <row r="57" spans="1:10" x14ac:dyDescent="0.2">
      <c r="A57" s="110" t="s">
        <v>121</v>
      </c>
      <c r="B57" s="149"/>
      <c r="C57" s="149"/>
      <c r="D57" s="149"/>
      <c r="E57"/>
      <c r="F57"/>
      <c r="G57"/>
      <c r="H57"/>
      <c r="I57"/>
      <c r="J57"/>
    </row>
    <row r="58" spans="1:10" x14ac:dyDescent="0.2">
      <c r="A58" s="110"/>
      <c r="B58" s="111"/>
      <c r="C58" s="111"/>
      <c r="D58" s="111"/>
      <c r="E58"/>
      <c r="F58"/>
      <c r="G58"/>
      <c r="H58"/>
      <c r="I58"/>
      <c r="J58"/>
    </row>
    <row r="59" spans="1:10" x14ac:dyDescent="0.2">
      <c r="A59" s="110"/>
      <c r="B59" s="150"/>
      <c r="C59" s="151"/>
      <c r="D59" s="151"/>
    </row>
  </sheetData>
  <sheetProtection algorithmName="SHA-512" hashValue="Mh8j2aCCzMpgIc7fvIg/dQfJ+5UmT8LYVYNxVwgnz6u3hXvr4UTTDi56yrG2mgcKXkMEe1vwwUNYj0gktPx1Qg==" saltValue="sPFrX3YBaR9anzazSvL0Og==" spinCount="100000" sheet="1" objects="1" scenarios="1"/>
  <mergeCells count="75">
    <mergeCell ref="C34:H34"/>
    <mergeCell ref="C35:H35"/>
    <mergeCell ref="I48:J48"/>
    <mergeCell ref="A47:B51"/>
    <mergeCell ref="C40:H40"/>
    <mergeCell ref="A45:B45"/>
    <mergeCell ref="C45:D45"/>
    <mergeCell ref="A46:H46"/>
    <mergeCell ref="I45:J45"/>
    <mergeCell ref="C42:H42"/>
    <mergeCell ref="C43:H43"/>
    <mergeCell ref="A38:H38"/>
    <mergeCell ref="C37:D37"/>
    <mergeCell ref="A37:B37"/>
    <mergeCell ref="I40:J40"/>
    <mergeCell ref="C39:H39"/>
    <mergeCell ref="F13:I13"/>
    <mergeCell ref="F14:I15"/>
    <mergeCell ref="J14:J15"/>
    <mergeCell ref="I35:J35"/>
    <mergeCell ref="I39:J39"/>
    <mergeCell ref="I37:J37"/>
    <mergeCell ref="I34:J34"/>
    <mergeCell ref="I33:J33"/>
    <mergeCell ref="A30:H30"/>
    <mergeCell ref="I31:J31"/>
    <mergeCell ref="C31:H31"/>
    <mergeCell ref="A39:B43"/>
    <mergeCell ref="C33:H33"/>
    <mergeCell ref="B36:J36"/>
    <mergeCell ref="I41:J41"/>
    <mergeCell ref="I43:J43"/>
    <mergeCell ref="B59:D59"/>
    <mergeCell ref="H53:J53"/>
    <mergeCell ref="B53:D53"/>
    <mergeCell ref="B55:D55"/>
    <mergeCell ref="B57:D57"/>
    <mergeCell ref="C4:F4"/>
    <mergeCell ref="C5:I5"/>
    <mergeCell ref="C7:I7"/>
    <mergeCell ref="I51:J51"/>
    <mergeCell ref="C47:H47"/>
    <mergeCell ref="C48:H48"/>
    <mergeCell ref="C49:H49"/>
    <mergeCell ref="C50:H50"/>
    <mergeCell ref="C51:H51"/>
    <mergeCell ref="I47:J47"/>
    <mergeCell ref="I50:J50"/>
    <mergeCell ref="C41:H41"/>
    <mergeCell ref="I38:J38"/>
    <mergeCell ref="I49:J49"/>
    <mergeCell ref="I42:J42"/>
    <mergeCell ref="I46:J46"/>
    <mergeCell ref="B44:J44"/>
    <mergeCell ref="A13:B13"/>
    <mergeCell ref="C32:H32"/>
    <mergeCell ref="I32:J32"/>
    <mergeCell ref="I30:J30"/>
    <mergeCell ref="I29:J29"/>
    <mergeCell ref="H20:J20"/>
    <mergeCell ref="B20:C20"/>
    <mergeCell ref="B19:C19"/>
    <mergeCell ref="B18:C18"/>
    <mergeCell ref="B15:D15"/>
    <mergeCell ref="B21:C21"/>
    <mergeCell ref="A29:B29"/>
    <mergeCell ref="A31:B35"/>
    <mergeCell ref="H22:J22"/>
    <mergeCell ref="B22:C22"/>
    <mergeCell ref="G18:J19"/>
    <mergeCell ref="C29:D29"/>
    <mergeCell ref="B28:J28"/>
    <mergeCell ref="H21:J21"/>
    <mergeCell ref="A24:C24"/>
    <mergeCell ref="A27:J27"/>
  </mergeCells>
  <phoneticPr fontId="0" type="noConversion"/>
  <printOptions horizontalCentered="1" verticalCentered="1"/>
  <pageMargins left="0.25" right="0.25" top="0.45" bottom="0.5" header="0.5" footer="0.5"/>
  <pageSetup scale="83" orientation="portrait" r:id="rId1"/>
  <headerFooter alignWithMargins="0">
    <oddFooter>&amp;CINCLUDE IN ALL COPIES OF APPLICATION
Budget Page 12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zoomScaleNormal="100" workbookViewId="0">
      <selection activeCell="B2" sqref="B2:E2"/>
    </sheetView>
  </sheetViews>
  <sheetFormatPr defaultColWidth="9.42578125" defaultRowHeight="14.25" x14ac:dyDescent="0.2"/>
  <cols>
    <col min="1" max="1" width="23.5703125" style="1" customWidth="1"/>
    <col min="2" max="3" width="13.5703125" style="1" customWidth="1"/>
    <col min="4" max="8" width="12.5703125" style="1" customWidth="1"/>
    <col min="9" max="16384" width="9.42578125" style="1"/>
  </cols>
  <sheetData>
    <row r="1" spans="1:8" x14ac:dyDescent="0.2">
      <c r="A1" s="137" t="s">
        <v>117</v>
      </c>
      <c r="B1" s="137"/>
      <c r="C1" s="143"/>
      <c r="D1" s="143"/>
      <c r="E1" s="143"/>
      <c r="F1" s="143"/>
      <c r="G1" s="143"/>
      <c r="H1" s="143"/>
    </row>
    <row r="2" spans="1:8" ht="20.25" customHeight="1" x14ac:dyDescent="0.2">
      <c r="B2" s="150"/>
      <c r="C2" s="151"/>
      <c r="D2" s="151"/>
      <c r="E2" s="151"/>
      <c r="F2" s="173" t="s">
        <v>44</v>
      </c>
      <c r="G2" s="173"/>
      <c r="H2" s="83" t="s">
        <v>151</v>
      </c>
    </row>
    <row r="3" spans="1:8" ht="15" thickBot="1" x14ac:dyDescent="0.25">
      <c r="A3" s="177"/>
      <c r="B3" s="177"/>
      <c r="C3" s="177"/>
      <c r="D3" s="177"/>
      <c r="E3" s="177"/>
      <c r="F3" s="177"/>
      <c r="G3" s="177"/>
      <c r="H3" s="177"/>
    </row>
    <row r="4" spans="1:8" ht="61.5" customHeight="1" thickBot="1" x14ac:dyDescent="0.25">
      <c r="A4" s="26" t="s">
        <v>45</v>
      </c>
      <c r="B4" s="31" t="s">
        <v>86</v>
      </c>
      <c r="C4" s="84" t="s">
        <v>46</v>
      </c>
      <c r="D4" s="29" t="s">
        <v>17</v>
      </c>
      <c r="E4" s="27" t="s">
        <v>18</v>
      </c>
      <c r="F4" s="27" t="s">
        <v>20</v>
      </c>
      <c r="G4" s="28" t="s">
        <v>21</v>
      </c>
      <c r="H4" s="39" t="s">
        <v>22</v>
      </c>
    </row>
    <row r="5" spans="1:8" x14ac:dyDescent="0.2">
      <c r="A5" s="35"/>
      <c r="B5" s="85"/>
      <c r="C5" s="52"/>
      <c r="D5" s="30"/>
      <c r="E5" s="24"/>
      <c r="F5" s="24"/>
      <c r="G5" s="25"/>
      <c r="H5" s="40">
        <f>SUM(D5:G5)</f>
        <v>0</v>
      </c>
    </row>
    <row r="6" spans="1:8" x14ac:dyDescent="0.2">
      <c r="A6" s="36"/>
      <c r="B6" s="86"/>
      <c r="C6" s="53"/>
      <c r="D6" s="16"/>
      <c r="E6" s="13"/>
      <c r="F6" s="13"/>
      <c r="G6" s="14"/>
      <c r="H6" s="41">
        <f t="shared" ref="H6:H15" si="0">SUM(D6:G6)</f>
        <v>0</v>
      </c>
    </row>
    <row r="7" spans="1:8" x14ac:dyDescent="0.2">
      <c r="A7" s="36"/>
      <c r="B7" s="86"/>
      <c r="C7" s="53"/>
      <c r="D7" s="16" t="s">
        <v>8</v>
      </c>
      <c r="E7" s="13"/>
      <c r="F7" s="13"/>
      <c r="G7" s="14"/>
      <c r="H7" s="41">
        <f t="shared" si="0"/>
        <v>0</v>
      </c>
    </row>
    <row r="8" spans="1:8" x14ac:dyDescent="0.2">
      <c r="A8" s="36" t="s">
        <v>49</v>
      </c>
      <c r="B8" s="86"/>
      <c r="C8" s="53"/>
      <c r="D8" s="16"/>
      <c r="E8" s="13" t="s">
        <v>8</v>
      </c>
      <c r="F8" s="13"/>
      <c r="G8" s="14"/>
      <c r="H8" s="41">
        <f t="shared" si="0"/>
        <v>0</v>
      </c>
    </row>
    <row r="9" spans="1:8" x14ac:dyDescent="0.2">
      <c r="A9" s="36"/>
      <c r="B9" s="86"/>
      <c r="C9" s="53"/>
      <c r="D9" s="16"/>
      <c r="E9" s="13"/>
      <c r="F9" s="13"/>
      <c r="G9" s="14"/>
      <c r="H9" s="41">
        <f t="shared" si="0"/>
        <v>0</v>
      </c>
    </row>
    <row r="10" spans="1:8" x14ac:dyDescent="0.2">
      <c r="A10" s="36"/>
      <c r="B10" s="86"/>
      <c r="C10" s="53"/>
      <c r="D10" s="16"/>
      <c r="E10" s="13"/>
      <c r="F10" s="13"/>
      <c r="G10" s="14"/>
      <c r="H10" s="41">
        <f t="shared" si="0"/>
        <v>0</v>
      </c>
    </row>
    <row r="11" spans="1:8" x14ac:dyDescent="0.2">
      <c r="A11" s="36"/>
      <c r="B11" s="86"/>
      <c r="C11" s="53"/>
      <c r="D11" s="16"/>
      <c r="E11" s="13"/>
      <c r="F11" s="13"/>
      <c r="G11" s="14"/>
      <c r="H11" s="41">
        <f t="shared" si="0"/>
        <v>0</v>
      </c>
    </row>
    <row r="12" spans="1:8" x14ac:dyDescent="0.2">
      <c r="A12" s="36"/>
      <c r="B12" s="86"/>
      <c r="C12" s="53"/>
      <c r="D12" s="16"/>
      <c r="E12" s="13"/>
      <c r="F12" s="13"/>
      <c r="G12" s="14"/>
      <c r="H12" s="41">
        <f t="shared" si="0"/>
        <v>0</v>
      </c>
    </row>
    <row r="13" spans="1:8" x14ac:dyDescent="0.2">
      <c r="A13" s="36"/>
      <c r="B13" s="86"/>
      <c r="C13" s="53"/>
      <c r="D13" s="16"/>
      <c r="E13" s="13"/>
      <c r="F13" s="13"/>
      <c r="G13" s="14"/>
      <c r="H13" s="41">
        <f t="shared" si="0"/>
        <v>0</v>
      </c>
    </row>
    <row r="14" spans="1:8" x14ac:dyDescent="0.2">
      <c r="A14" s="36"/>
      <c r="B14" s="86"/>
      <c r="C14" s="53"/>
      <c r="D14" s="16"/>
      <c r="E14" s="13"/>
      <c r="F14" s="13"/>
      <c r="G14" s="14"/>
      <c r="H14" s="41">
        <f t="shared" si="0"/>
        <v>0</v>
      </c>
    </row>
    <row r="15" spans="1:8" ht="15" thickBot="1" x14ac:dyDescent="0.25">
      <c r="A15" s="37"/>
      <c r="B15" s="87"/>
      <c r="C15" s="54"/>
      <c r="D15" s="32"/>
      <c r="E15" s="33"/>
      <c r="F15" s="33"/>
      <c r="G15" s="34"/>
      <c r="H15" s="42">
        <f t="shared" si="0"/>
        <v>0</v>
      </c>
    </row>
    <row r="16" spans="1:8" ht="15.75" thickBot="1" x14ac:dyDescent="0.3">
      <c r="A16" s="51" t="s">
        <v>15</v>
      </c>
      <c r="B16" s="43"/>
      <c r="C16" s="43"/>
      <c r="D16" s="44">
        <f>SUM(D5:D15)</f>
        <v>0</v>
      </c>
      <c r="E16" s="45">
        <f>SUM(E5:E15)</f>
        <v>0</v>
      </c>
      <c r="F16" s="45">
        <f>SUM(F5:F15)</f>
        <v>0</v>
      </c>
      <c r="G16" s="46">
        <f>SUM(G5:G15)</f>
        <v>0</v>
      </c>
      <c r="H16" s="38">
        <f>SUM(H5:H15)</f>
        <v>0</v>
      </c>
    </row>
    <row r="17" spans="1:8" x14ac:dyDescent="0.2">
      <c r="A17" s="163"/>
      <c r="B17" s="163"/>
      <c r="C17" s="163"/>
      <c r="D17" s="163"/>
      <c r="E17" s="163"/>
      <c r="F17" s="163"/>
      <c r="G17" s="163"/>
      <c r="H17" s="163"/>
    </row>
    <row r="18" spans="1:8" ht="15" thickBot="1" x14ac:dyDescent="0.25">
      <c r="A18" s="174" t="s">
        <v>87</v>
      </c>
      <c r="B18" s="174"/>
      <c r="C18" s="175"/>
      <c r="D18" s="175"/>
      <c r="E18" s="175"/>
      <c r="F18" s="175"/>
      <c r="G18" s="175"/>
      <c r="H18" s="175"/>
    </row>
    <row r="19" spans="1:8" ht="43.5" customHeight="1" thickBot="1" x14ac:dyDescent="0.25">
      <c r="A19" s="169" t="s">
        <v>45</v>
      </c>
      <c r="B19" s="170"/>
      <c r="C19" s="171"/>
      <c r="D19" s="169" t="s">
        <v>46</v>
      </c>
      <c r="E19" s="178"/>
      <c r="F19" s="169" t="s">
        <v>47</v>
      </c>
      <c r="G19" s="176"/>
      <c r="H19" s="31" t="s">
        <v>48</v>
      </c>
    </row>
    <row r="20" spans="1:8" x14ac:dyDescent="0.2">
      <c r="A20" s="164"/>
      <c r="B20" s="165"/>
      <c r="C20" s="166"/>
      <c r="D20" s="167"/>
      <c r="E20" s="168"/>
      <c r="F20" s="167"/>
      <c r="G20" s="168"/>
      <c r="H20" s="49"/>
    </row>
    <row r="21" spans="1:8" x14ac:dyDescent="0.2">
      <c r="A21" s="179"/>
      <c r="B21" s="180"/>
      <c r="C21" s="181"/>
      <c r="D21" s="161" t="s">
        <v>8</v>
      </c>
      <c r="E21" s="162"/>
      <c r="F21" s="161"/>
      <c r="G21" s="162"/>
      <c r="H21" s="17" t="s">
        <v>8</v>
      </c>
    </row>
    <row r="22" spans="1:8" x14ac:dyDescent="0.2">
      <c r="A22" s="179"/>
      <c r="B22" s="180"/>
      <c r="C22" s="181"/>
      <c r="D22" s="161" t="s">
        <v>8</v>
      </c>
      <c r="E22" s="162"/>
      <c r="F22" s="161" t="s">
        <v>8</v>
      </c>
      <c r="G22" s="162"/>
      <c r="H22" s="17" t="s">
        <v>8</v>
      </c>
    </row>
    <row r="23" spans="1:8" x14ac:dyDescent="0.2">
      <c r="A23" s="179"/>
      <c r="B23" s="180"/>
      <c r="C23" s="181"/>
      <c r="D23" s="161"/>
      <c r="E23" s="162"/>
      <c r="F23" s="161"/>
      <c r="G23" s="162"/>
      <c r="H23" s="17" t="s">
        <v>8</v>
      </c>
    </row>
    <row r="24" spans="1:8" x14ac:dyDescent="0.2">
      <c r="A24" s="179"/>
      <c r="B24" s="180"/>
      <c r="C24" s="181"/>
      <c r="D24" s="161"/>
      <c r="E24" s="162"/>
      <c r="F24" s="161"/>
      <c r="G24" s="162"/>
      <c r="H24" s="17" t="s">
        <v>8</v>
      </c>
    </row>
    <row r="25" spans="1:8" ht="15.75" thickBot="1" x14ac:dyDescent="0.3">
      <c r="A25" s="158" t="s">
        <v>15</v>
      </c>
      <c r="B25" s="159"/>
      <c r="C25" s="160"/>
      <c r="D25" s="156"/>
      <c r="E25" s="157"/>
      <c r="F25" s="172"/>
      <c r="G25" s="157"/>
      <c r="H25" s="50">
        <f>SUM(H20:H24)</f>
        <v>0</v>
      </c>
    </row>
  </sheetData>
  <sheetProtection algorithmName="SHA-512" hashValue="boJH7iVp9jUXE3TSrjY+3QcgNVDSoc8JCQ0jPcyvRZlrRx0PuClNqU8jfmeoWIqch673uboIIZbZURgCYpSuEw==" saltValue="9zKG14u2LxHJNmN3PjSh3A==" spinCount="100000" sheet="1" objects="1" scenarios="1"/>
  <mergeCells count="27">
    <mergeCell ref="A21:C21"/>
    <mergeCell ref="A22:C22"/>
    <mergeCell ref="A23:C23"/>
    <mergeCell ref="A24:C24"/>
    <mergeCell ref="F21:G21"/>
    <mergeCell ref="D19:E19"/>
    <mergeCell ref="D21:E21"/>
    <mergeCell ref="D24:E24"/>
    <mergeCell ref="F20:G20"/>
    <mergeCell ref="F23:G23"/>
    <mergeCell ref="F24:G24"/>
    <mergeCell ref="D25:E25"/>
    <mergeCell ref="A25:C25"/>
    <mergeCell ref="D22:E22"/>
    <mergeCell ref="D23:E23"/>
    <mergeCell ref="A1:H1"/>
    <mergeCell ref="A17:H17"/>
    <mergeCell ref="A20:C20"/>
    <mergeCell ref="D20:E20"/>
    <mergeCell ref="A19:C19"/>
    <mergeCell ref="F25:G25"/>
    <mergeCell ref="F2:G2"/>
    <mergeCell ref="A18:H18"/>
    <mergeCell ref="F22:G22"/>
    <mergeCell ref="F19:G19"/>
    <mergeCell ref="A3:H3"/>
    <mergeCell ref="B2:E2"/>
  </mergeCells>
  <phoneticPr fontId="0" type="noConversion"/>
  <printOptions horizontalCentered="1" verticalCentered="1"/>
  <pageMargins left="0.75" right="0.75" top="0.76" bottom="1" header="0.5" footer="0.5"/>
  <pageSetup orientation="landscape" horizontalDpi="300" verticalDpi="300" r:id="rId1"/>
  <headerFooter alignWithMargins="0">
    <oddFooter>&amp;CINCLUDE IN ALL COPIES OF APPLICATION
Budget Page 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2"/>
  <sheetViews>
    <sheetView zoomScaleNormal="100" workbookViewId="0">
      <selection activeCell="B3" sqref="B3:I3"/>
    </sheetView>
  </sheetViews>
  <sheetFormatPr defaultColWidth="9.42578125" defaultRowHeight="14.25" x14ac:dyDescent="0.2"/>
  <cols>
    <col min="1" max="1" width="22.42578125" style="1" customWidth="1"/>
    <col min="2" max="3" width="11.5703125" style="1" customWidth="1"/>
    <col min="4" max="4" width="11.42578125" style="1" customWidth="1"/>
    <col min="5" max="5" width="13.5703125" style="1" customWidth="1"/>
    <col min="6" max="6" width="11.5703125" style="1" customWidth="1"/>
    <col min="7" max="7" width="14.85546875" style="1" customWidth="1"/>
    <col min="8" max="8" width="13" style="1" customWidth="1"/>
    <col min="9" max="9" width="13.42578125" style="1" customWidth="1"/>
    <col min="10" max="16384" width="9.42578125" style="1"/>
  </cols>
  <sheetData>
    <row r="1" spans="1:19" ht="14.25" customHeight="1" x14ac:dyDescent="0.2">
      <c r="A1" s="184" t="s">
        <v>106</v>
      </c>
      <c r="B1" s="185"/>
      <c r="C1" s="185"/>
      <c r="D1" s="185"/>
      <c r="E1" s="185"/>
      <c r="F1" s="185"/>
      <c r="G1" s="185"/>
      <c r="H1" s="185"/>
      <c r="I1" s="185"/>
    </row>
    <row r="2" spans="1:19" ht="14.45" customHeight="1" x14ac:dyDescent="0.2">
      <c r="A2" s="137"/>
      <c r="B2" s="137"/>
      <c r="C2" s="137"/>
      <c r="D2" s="137"/>
      <c r="E2" s="137"/>
      <c r="F2" s="137"/>
      <c r="G2" s="137"/>
      <c r="H2" s="137"/>
      <c r="I2" s="137"/>
    </row>
    <row r="3" spans="1:19" ht="19.350000000000001" customHeight="1" x14ac:dyDescent="0.2">
      <c r="A3" s="2" t="s">
        <v>103</v>
      </c>
      <c r="B3" s="182">
        <f>'Funding Documentation'!C5</f>
        <v>0</v>
      </c>
      <c r="C3" s="183"/>
      <c r="D3" s="183"/>
      <c r="E3" s="183"/>
      <c r="F3" s="183"/>
      <c r="G3" s="183"/>
      <c r="H3" s="183"/>
      <c r="I3" s="183"/>
    </row>
    <row r="4" spans="1:19" ht="20.25" customHeight="1" x14ac:dyDescent="0.2">
      <c r="A4" s="150" t="s">
        <v>105</v>
      </c>
      <c r="B4" s="151"/>
      <c r="C4" s="151"/>
      <c r="D4" s="206">
        <f>'Funding Documentation'!D9</f>
        <v>0</v>
      </c>
      <c r="E4" s="206"/>
      <c r="F4" s="206"/>
      <c r="G4" s="173" t="s">
        <v>25</v>
      </c>
      <c r="H4" s="205"/>
      <c r="I4" s="83" t="s">
        <v>151</v>
      </c>
    </row>
    <row r="5" spans="1:19" ht="15" customHeight="1" thickBot="1" x14ac:dyDescent="0.25">
      <c r="A5" s="150"/>
      <c r="B5" s="151"/>
      <c r="C5" s="151"/>
      <c r="D5" s="151"/>
      <c r="E5" s="151"/>
      <c r="F5" s="151"/>
      <c r="G5" s="151"/>
      <c r="H5" s="151"/>
      <c r="I5" s="151"/>
    </row>
    <row r="6" spans="1:19" ht="15" customHeight="1" thickTop="1" x14ac:dyDescent="0.25">
      <c r="A6" s="2"/>
      <c r="B6" s="190" t="s">
        <v>79</v>
      </c>
      <c r="C6" s="191"/>
      <c r="D6" s="192"/>
      <c r="E6" s="193"/>
      <c r="F6" s="194"/>
      <c r="G6" s="153"/>
      <c r="H6" s="153"/>
      <c r="I6" s="153"/>
    </row>
    <row r="7" spans="1:19" ht="15" customHeight="1" thickBot="1" x14ac:dyDescent="0.25">
      <c r="A7" s="58"/>
      <c r="B7" s="63" t="s">
        <v>69</v>
      </c>
      <c r="C7" s="60" t="s">
        <v>70</v>
      </c>
      <c r="D7" s="64" t="s">
        <v>71</v>
      </c>
      <c r="E7" s="61" t="s">
        <v>72</v>
      </c>
      <c r="F7" s="64" t="s">
        <v>73</v>
      </c>
      <c r="G7" s="81" t="s">
        <v>74</v>
      </c>
      <c r="H7" s="61" t="s">
        <v>75</v>
      </c>
      <c r="I7" s="61" t="s">
        <v>76</v>
      </c>
    </row>
    <row r="8" spans="1:19" x14ac:dyDescent="0.2">
      <c r="A8" s="186" t="s">
        <v>16</v>
      </c>
      <c r="B8" s="188" t="s">
        <v>17</v>
      </c>
      <c r="C8" s="197" t="s">
        <v>43</v>
      </c>
      <c r="D8" s="198"/>
      <c r="E8" s="195" t="s">
        <v>80</v>
      </c>
      <c r="F8" s="196"/>
      <c r="G8" s="199" t="s">
        <v>22</v>
      </c>
      <c r="H8" s="201" t="s">
        <v>23</v>
      </c>
      <c r="I8" s="203" t="s">
        <v>24</v>
      </c>
    </row>
    <row r="9" spans="1:19" ht="40.5" customHeight="1" x14ac:dyDescent="0.2">
      <c r="A9" s="187"/>
      <c r="B9" s="189"/>
      <c r="C9" s="23" t="s">
        <v>18</v>
      </c>
      <c r="D9" s="65" t="s">
        <v>19</v>
      </c>
      <c r="E9" s="74" t="s">
        <v>20</v>
      </c>
      <c r="F9" s="75" t="s">
        <v>21</v>
      </c>
      <c r="G9" s="200"/>
      <c r="H9" s="202"/>
      <c r="I9" s="204"/>
    </row>
    <row r="10" spans="1:19" ht="15" customHeight="1" x14ac:dyDescent="0.25">
      <c r="A10" s="7" t="s">
        <v>26</v>
      </c>
      <c r="B10" s="66">
        <f>'Personnel '!D16</f>
        <v>0</v>
      </c>
      <c r="C10" s="47">
        <f>'Personnel '!E16</f>
        <v>0</v>
      </c>
      <c r="D10" s="67">
        <f>'Personnel '!H25</f>
        <v>0</v>
      </c>
      <c r="E10" s="62">
        <f>'Personnel '!F16</f>
        <v>0</v>
      </c>
      <c r="F10" s="48">
        <f>'Personnel '!G16</f>
        <v>0</v>
      </c>
      <c r="G10" s="15">
        <f>SUM(B10:F10)</f>
        <v>0</v>
      </c>
      <c r="H10" s="16"/>
      <c r="I10" s="17"/>
      <c r="K10" s="106" t="s">
        <v>89</v>
      </c>
      <c r="L10" s="97"/>
      <c r="M10" s="97"/>
      <c r="N10" s="97"/>
      <c r="O10" s="97"/>
      <c r="P10" s="97"/>
      <c r="Q10" s="97"/>
      <c r="R10" s="97"/>
      <c r="S10" s="98"/>
    </row>
    <row r="11" spans="1:19" ht="15" customHeight="1" x14ac:dyDescent="0.25">
      <c r="A11" s="7" t="s">
        <v>27</v>
      </c>
      <c r="B11" s="68"/>
      <c r="C11" s="13"/>
      <c r="D11" s="69"/>
      <c r="E11" s="16"/>
      <c r="F11" s="14"/>
      <c r="G11" s="15">
        <f t="shared" ref="G11:G26" si="0">SUM(B11:F11)</f>
        <v>0</v>
      </c>
      <c r="H11" s="16"/>
      <c r="I11" s="17"/>
      <c r="K11" s="106" t="s">
        <v>90</v>
      </c>
      <c r="L11" s="97"/>
      <c r="M11" s="97"/>
      <c r="N11" s="97"/>
      <c r="O11" s="97"/>
      <c r="P11" s="97"/>
      <c r="Q11" s="97"/>
      <c r="R11" s="97"/>
      <c r="S11" s="98"/>
    </row>
    <row r="12" spans="1:19" ht="15" customHeight="1" x14ac:dyDescent="0.25">
      <c r="A12" s="7" t="s">
        <v>28</v>
      </c>
      <c r="B12" s="68"/>
      <c r="C12" s="13"/>
      <c r="D12" s="69"/>
      <c r="E12" s="16"/>
      <c r="F12" s="14"/>
      <c r="G12" s="15">
        <f t="shared" si="0"/>
        <v>0</v>
      </c>
      <c r="H12" s="16"/>
      <c r="I12" s="17"/>
      <c r="K12" s="106" t="s">
        <v>91</v>
      </c>
      <c r="L12" s="97"/>
      <c r="M12" s="97"/>
      <c r="N12" s="97"/>
      <c r="O12" s="97"/>
      <c r="P12" s="97"/>
      <c r="Q12" s="97"/>
      <c r="R12" s="97"/>
      <c r="S12" s="98"/>
    </row>
    <row r="13" spans="1:19" ht="15" customHeight="1" x14ac:dyDescent="0.25">
      <c r="A13" s="7" t="s">
        <v>29</v>
      </c>
      <c r="B13" s="68"/>
      <c r="C13" s="13"/>
      <c r="D13" s="69"/>
      <c r="E13" s="16"/>
      <c r="F13" s="14"/>
      <c r="G13" s="15">
        <f t="shared" si="0"/>
        <v>0</v>
      </c>
      <c r="H13" s="16"/>
      <c r="I13" s="17"/>
      <c r="K13" s="106" t="s">
        <v>92</v>
      </c>
      <c r="L13" s="97"/>
      <c r="M13" s="97"/>
      <c r="N13" s="97"/>
      <c r="O13" s="97"/>
      <c r="P13" s="97"/>
      <c r="Q13" s="97"/>
      <c r="R13" s="97"/>
      <c r="S13" s="98"/>
    </row>
    <row r="14" spans="1:19" ht="15" customHeight="1" x14ac:dyDescent="0.25">
      <c r="A14" s="7" t="s">
        <v>30</v>
      </c>
      <c r="B14" s="68"/>
      <c r="C14" s="13"/>
      <c r="D14" s="69"/>
      <c r="E14" s="16"/>
      <c r="F14" s="14"/>
      <c r="G14" s="15">
        <f t="shared" si="0"/>
        <v>0</v>
      </c>
      <c r="H14" s="16"/>
      <c r="I14" s="17"/>
      <c r="K14" s="106" t="s">
        <v>93</v>
      </c>
    </row>
    <row r="15" spans="1:19" ht="15" customHeight="1" x14ac:dyDescent="0.25">
      <c r="A15" s="7" t="s">
        <v>31</v>
      </c>
      <c r="B15" s="68"/>
      <c r="C15" s="13"/>
      <c r="D15" s="69"/>
      <c r="E15" s="16"/>
      <c r="F15" s="14"/>
      <c r="G15" s="15">
        <f t="shared" si="0"/>
        <v>0</v>
      </c>
      <c r="H15" s="16"/>
      <c r="I15" s="17"/>
      <c r="K15" s="106" t="s">
        <v>94</v>
      </c>
    </row>
    <row r="16" spans="1:19" ht="15" customHeight="1" x14ac:dyDescent="0.25">
      <c r="A16" s="7" t="s">
        <v>39</v>
      </c>
      <c r="B16" s="68"/>
      <c r="C16" s="13"/>
      <c r="D16" s="69"/>
      <c r="E16" s="16"/>
      <c r="F16" s="14"/>
      <c r="G16" s="15">
        <f t="shared" si="0"/>
        <v>0</v>
      </c>
      <c r="H16" s="16"/>
      <c r="I16" s="17"/>
      <c r="K16" s="106" t="s">
        <v>95</v>
      </c>
    </row>
    <row r="17" spans="1:13" ht="15" customHeight="1" x14ac:dyDescent="0.2">
      <c r="A17" s="7" t="s">
        <v>32</v>
      </c>
      <c r="B17" s="68"/>
      <c r="C17" s="13"/>
      <c r="D17" s="69"/>
      <c r="E17" s="16"/>
      <c r="F17" s="14"/>
      <c r="G17" s="15">
        <f t="shared" si="0"/>
        <v>0</v>
      </c>
      <c r="H17" s="16"/>
      <c r="I17" s="17"/>
    </row>
    <row r="18" spans="1:13" ht="15" customHeight="1" x14ac:dyDescent="0.2">
      <c r="A18" s="7" t="s">
        <v>40</v>
      </c>
      <c r="B18" s="68"/>
      <c r="C18" s="13"/>
      <c r="D18" s="69"/>
      <c r="E18" s="16"/>
      <c r="F18" s="14"/>
      <c r="G18" s="15">
        <f t="shared" si="0"/>
        <v>0</v>
      </c>
      <c r="H18" s="16"/>
      <c r="I18" s="17"/>
    </row>
    <row r="19" spans="1:13" ht="15" customHeight="1" x14ac:dyDescent="0.2">
      <c r="A19" s="7" t="s">
        <v>68</v>
      </c>
      <c r="B19" s="68"/>
      <c r="C19" s="13"/>
      <c r="D19" s="69"/>
      <c r="E19" s="16"/>
      <c r="F19" s="14"/>
      <c r="G19" s="15">
        <f t="shared" si="0"/>
        <v>0</v>
      </c>
      <c r="H19" s="16"/>
      <c r="I19" s="17"/>
    </row>
    <row r="20" spans="1:13" ht="15" customHeight="1" x14ac:dyDescent="0.2">
      <c r="A20" s="7" t="s">
        <v>41</v>
      </c>
      <c r="B20" s="68"/>
      <c r="C20" s="13"/>
      <c r="D20" s="69"/>
      <c r="E20" s="16"/>
      <c r="F20" s="14"/>
      <c r="G20" s="15">
        <f t="shared" si="0"/>
        <v>0</v>
      </c>
      <c r="H20" s="16"/>
      <c r="I20" s="17"/>
    </row>
    <row r="21" spans="1:13" ht="15" customHeight="1" x14ac:dyDescent="0.2">
      <c r="A21" s="7" t="s">
        <v>33</v>
      </c>
      <c r="B21" s="68"/>
      <c r="C21" s="13"/>
      <c r="D21" s="69"/>
      <c r="E21" s="16"/>
      <c r="F21" s="14"/>
      <c r="G21" s="15">
        <f t="shared" si="0"/>
        <v>0</v>
      </c>
      <c r="H21" s="16"/>
      <c r="I21" s="17"/>
    </row>
    <row r="22" spans="1:13" ht="15" customHeight="1" x14ac:dyDescent="0.2">
      <c r="A22" s="7" t="s">
        <v>34</v>
      </c>
      <c r="B22" s="68"/>
      <c r="C22" s="13"/>
      <c r="D22" s="69"/>
      <c r="E22" s="16"/>
      <c r="F22" s="14"/>
      <c r="G22" s="15">
        <f t="shared" si="0"/>
        <v>0</v>
      </c>
      <c r="H22" s="16"/>
      <c r="I22" s="17"/>
    </row>
    <row r="23" spans="1:13" ht="15" customHeight="1" x14ac:dyDescent="0.2">
      <c r="A23" s="7" t="s">
        <v>35</v>
      </c>
      <c r="B23" s="68"/>
      <c r="C23" s="13"/>
      <c r="D23" s="69"/>
      <c r="E23" s="16"/>
      <c r="F23" s="14"/>
      <c r="G23" s="15">
        <f t="shared" si="0"/>
        <v>0</v>
      </c>
      <c r="H23" s="16"/>
      <c r="I23" s="17"/>
      <c r="M23" s="98"/>
    </row>
    <row r="24" spans="1:13" ht="15" customHeight="1" x14ac:dyDescent="0.2">
      <c r="A24" s="7" t="s">
        <v>42</v>
      </c>
      <c r="B24" s="68"/>
      <c r="C24" s="13"/>
      <c r="D24" s="69"/>
      <c r="E24" s="16"/>
      <c r="F24" s="14"/>
      <c r="G24" s="15">
        <f t="shared" si="0"/>
        <v>0</v>
      </c>
      <c r="H24" s="16"/>
      <c r="I24" s="17"/>
    </row>
    <row r="25" spans="1:13" ht="15" customHeight="1" x14ac:dyDescent="0.2">
      <c r="A25" s="7" t="s">
        <v>36</v>
      </c>
      <c r="B25" s="68"/>
      <c r="C25" s="13"/>
      <c r="D25" s="69"/>
      <c r="E25" s="16"/>
      <c r="F25" s="14"/>
      <c r="G25" s="15">
        <f t="shared" si="0"/>
        <v>0</v>
      </c>
      <c r="H25" s="16"/>
      <c r="I25" s="17"/>
    </row>
    <row r="26" spans="1:13" ht="15" customHeight="1" thickBot="1" x14ac:dyDescent="0.25">
      <c r="A26" s="7" t="s">
        <v>37</v>
      </c>
      <c r="B26" s="68"/>
      <c r="C26" s="13"/>
      <c r="D26" s="69"/>
      <c r="E26" s="16"/>
      <c r="F26" s="14"/>
      <c r="G26" s="15">
        <f t="shared" si="0"/>
        <v>0</v>
      </c>
      <c r="H26" s="16"/>
      <c r="I26" s="17"/>
    </row>
    <row r="27" spans="1:13" ht="15" customHeight="1" thickTop="1" thickBot="1" x14ac:dyDescent="0.3">
      <c r="A27" s="70" t="s">
        <v>15</v>
      </c>
      <c r="B27" s="71">
        <f t="shared" ref="B27:I27" si="1">SUM(B10:B26)</f>
        <v>0</v>
      </c>
      <c r="C27" s="72">
        <f t="shared" si="1"/>
        <v>0</v>
      </c>
      <c r="D27" s="73">
        <f t="shared" si="1"/>
        <v>0</v>
      </c>
      <c r="E27" s="20">
        <f t="shared" si="1"/>
        <v>0</v>
      </c>
      <c r="F27" s="18">
        <f t="shared" si="1"/>
        <v>0</v>
      </c>
      <c r="G27" s="19">
        <f t="shared" si="1"/>
        <v>0</v>
      </c>
      <c r="H27" s="20">
        <f t="shared" si="1"/>
        <v>0</v>
      </c>
      <c r="I27" s="21">
        <f t="shared" si="1"/>
        <v>0</v>
      </c>
    </row>
    <row r="28" spans="1:13" ht="15" thickBot="1" x14ac:dyDescent="0.25"/>
    <row r="29" spans="1:13" ht="33.75" customHeight="1" x14ac:dyDescent="0.25">
      <c r="A29" s="11"/>
      <c r="B29" s="10" t="s">
        <v>17</v>
      </c>
      <c r="C29" s="10" t="s">
        <v>18</v>
      </c>
      <c r="D29" s="10" t="s">
        <v>19</v>
      </c>
      <c r="E29" s="10" t="s">
        <v>20</v>
      </c>
      <c r="F29" s="10" t="s">
        <v>21</v>
      </c>
      <c r="G29" s="10" t="s">
        <v>22</v>
      </c>
      <c r="H29" s="10" t="s">
        <v>23</v>
      </c>
      <c r="I29" s="6" t="s">
        <v>24</v>
      </c>
      <c r="K29" s="99"/>
    </row>
    <row r="30" spans="1:13" ht="15" thickBot="1" x14ac:dyDescent="0.25">
      <c r="A30" s="89" t="s">
        <v>38</v>
      </c>
      <c r="B30" s="22" t="e">
        <f>(B27/G27)</f>
        <v>#DIV/0!</v>
      </c>
      <c r="C30" s="22" t="e">
        <f>(C27/G27)</f>
        <v>#DIV/0!</v>
      </c>
      <c r="D30" s="22" t="e">
        <f>(D27/G27)</f>
        <v>#DIV/0!</v>
      </c>
      <c r="E30" s="22" t="e">
        <f>(E27/G27)</f>
        <v>#DIV/0!</v>
      </c>
      <c r="F30" s="22" t="e">
        <f>(F27/G27)</f>
        <v>#DIV/0!</v>
      </c>
      <c r="G30" s="12">
        <v>1</v>
      </c>
      <c r="H30" s="22" t="e">
        <f>(H27/G27)</f>
        <v>#DIV/0!</v>
      </c>
      <c r="I30" s="101" t="e">
        <f>(I27/G27)</f>
        <v>#DIV/0!</v>
      </c>
    </row>
    <row r="32" spans="1:13" ht="28.5" x14ac:dyDescent="0.45">
      <c r="H32" s="100" t="s">
        <v>96</v>
      </c>
      <c r="I32" s="97" t="s">
        <v>118</v>
      </c>
    </row>
  </sheetData>
  <sheetProtection algorithmName="SHA-512" hashValue="3VZNSO9RS4znTB9FT9g2NoRTuf+D3jmpH0l8rmOi9JkI2PqiUpzYSxVfClnFgEE7d2j6nVNJ1JBMk7uyjKPYeA==" saltValue="NVMLgtOUU9ZJB3RfbloROA==" spinCount="100000" sheet="1" objects="1" scenarios="1"/>
  <mergeCells count="16">
    <mergeCell ref="B3:I3"/>
    <mergeCell ref="A1:I1"/>
    <mergeCell ref="A2:I2"/>
    <mergeCell ref="A5:I5"/>
    <mergeCell ref="A8:A9"/>
    <mergeCell ref="B8:B9"/>
    <mergeCell ref="B6:D6"/>
    <mergeCell ref="E6:I6"/>
    <mergeCell ref="E8:F8"/>
    <mergeCell ref="C8:D8"/>
    <mergeCell ref="G8:G9"/>
    <mergeCell ref="H8:H9"/>
    <mergeCell ref="I8:I9"/>
    <mergeCell ref="G4:H4"/>
    <mergeCell ref="A4:C4"/>
    <mergeCell ref="D4:F4"/>
  </mergeCells>
  <phoneticPr fontId="0" type="noConversion"/>
  <printOptions horizontalCentered="1" verticalCentered="1"/>
  <pageMargins left="0.75" right="0.75" top="0.25" bottom="0.5" header="0.5" footer="0.5"/>
  <pageSetup orientation="landscape" r:id="rId1"/>
  <headerFooter alignWithMargins="0">
    <oddFooter>&amp;CINCLUDE IN ALL COPIES OF APPLICATION
Budget Page 14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zoomScaleNormal="100" workbookViewId="0">
      <selection activeCell="A6" sqref="A6:I11"/>
    </sheetView>
  </sheetViews>
  <sheetFormatPr defaultColWidth="9.42578125" defaultRowHeight="14.25" x14ac:dyDescent="0.2"/>
  <cols>
    <col min="1" max="1" width="27.42578125" style="1" bestFit="1" customWidth="1"/>
    <col min="2" max="6" width="9.42578125" style="1" customWidth="1"/>
    <col min="7" max="7" width="9" style="1" customWidth="1"/>
    <col min="8" max="9" width="9.42578125" style="1" hidden="1" customWidth="1"/>
    <col min="10" max="16384" width="9.42578125" style="1"/>
  </cols>
  <sheetData>
    <row r="1" spans="1:9" x14ac:dyDescent="0.2">
      <c r="A1" s="1" t="s">
        <v>123</v>
      </c>
      <c r="B1" s="82"/>
      <c r="C1" s="82"/>
      <c r="D1" s="82"/>
      <c r="E1" s="82"/>
      <c r="F1" s="82"/>
      <c r="G1" s="82"/>
      <c r="H1" s="82"/>
      <c r="I1" s="82"/>
    </row>
    <row r="2" spans="1:9" x14ac:dyDescent="0.2">
      <c r="B2" s="82"/>
      <c r="C2" s="82"/>
      <c r="D2" s="82"/>
      <c r="E2" s="82"/>
      <c r="F2" s="82"/>
      <c r="G2" s="82"/>
      <c r="H2" s="82"/>
      <c r="I2" s="82"/>
    </row>
    <row r="3" spans="1:9" ht="32.1" customHeight="1" x14ac:dyDescent="0.2">
      <c r="A3" s="154" t="s">
        <v>124</v>
      </c>
      <c r="B3" s="154"/>
      <c r="C3" s="154"/>
      <c r="D3" s="154"/>
      <c r="E3" s="154"/>
      <c r="F3" s="154"/>
      <c r="G3" s="154"/>
      <c r="H3" s="154"/>
      <c r="I3" s="154"/>
    </row>
    <row r="4" spans="1:9" ht="14.1" customHeight="1" x14ac:dyDescent="0.2">
      <c r="A4" s="154"/>
      <c r="B4" s="185"/>
      <c r="C4" s="185"/>
      <c r="D4" s="185"/>
      <c r="E4" s="185"/>
      <c r="F4" s="185"/>
      <c r="G4" s="185"/>
      <c r="H4" s="114"/>
      <c r="I4" s="114"/>
    </row>
    <row r="5" spans="1:9" x14ac:dyDescent="0.2">
      <c r="A5" s="1" t="s">
        <v>52</v>
      </c>
      <c r="B5" s="209">
        <f>'Total Program Budget'!G11</f>
        <v>0</v>
      </c>
      <c r="C5" s="209"/>
      <c r="H5" s="137"/>
      <c r="I5" s="137"/>
    </row>
    <row r="6" spans="1:9" x14ac:dyDescent="0.2">
      <c r="A6" s="207"/>
      <c r="B6" s="207"/>
      <c r="C6" s="207"/>
      <c r="D6" s="207"/>
      <c r="E6" s="207"/>
      <c r="F6" s="207"/>
      <c r="G6" s="207"/>
      <c r="H6" s="207"/>
      <c r="I6" s="207"/>
    </row>
    <row r="7" spans="1:9" x14ac:dyDescent="0.2">
      <c r="A7" s="207"/>
      <c r="B7" s="207"/>
      <c r="C7" s="207"/>
      <c r="D7" s="207"/>
      <c r="E7" s="207"/>
      <c r="F7" s="207"/>
      <c r="G7" s="207"/>
      <c r="H7" s="207"/>
      <c r="I7" s="207"/>
    </row>
    <row r="8" spans="1:9" x14ac:dyDescent="0.2">
      <c r="A8" s="207"/>
      <c r="B8" s="207"/>
      <c r="C8" s="207"/>
      <c r="D8" s="207"/>
      <c r="E8" s="207"/>
      <c r="F8" s="207"/>
      <c r="G8" s="207"/>
      <c r="H8" s="207"/>
      <c r="I8" s="207"/>
    </row>
    <row r="9" spans="1:9" x14ac:dyDescent="0.2">
      <c r="A9" s="207"/>
      <c r="B9" s="207"/>
      <c r="C9" s="207"/>
      <c r="D9" s="207"/>
      <c r="E9" s="207"/>
      <c r="F9" s="207"/>
      <c r="G9" s="207"/>
      <c r="H9" s="207"/>
      <c r="I9" s="207"/>
    </row>
    <row r="10" spans="1:9" x14ac:dyDescent="0.2">
      <c r="A10" s="207"/>
      <c r="B10" s="207"/>
      <c r="C10" s="207"/>
      <c r="D10" s="207"/>
      <c r="E10" s="207"/>
      <c r="F10" s="207"/>
      <c r="G10" s="207"/>
      <c r="H10" s="207"/>
      <c r="I10" s="207"/>
    </row>
    <row r="11" spans="1:9" x14ac:dyDescent="0.2">
      <c r="A11" s="207"/>
      <c r="B11" s="207"/>
      <c r="C11" s="207"/>
      <c r="D11" s="207"/>
      <c r="E11" s="207"/>
      <c r="F11" s="207"/>
      <c r="G11" s="207"/>
      <c r="H11" s="207"/>
      <c r="I11" s="207"/>
    </row>
    <row r="12" spans="1:9" x14ac:dyDescent="0.2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9" x14ac:dyDescent="0.2">
      <c r="A13" s="1" t="s">
        <v>53</v>
      </c>
      <c r="B13" s="209">
        <f>'Total Program Budget'!G12</f>
        <v>0</v>
      </c>
      <c r="C13" s="209"/>
      <c r="H13" s="137"/>
      <c r="I13" s="137"/>
    </row>
    <row r="14" spans="1:9" x14ac:dyDescent="0.2">
      <c r="A14" s="207"/>
      <c r="B14" s="207"/>
      <c r="C14" s="207"/>
      <c r="D14" s="207"/>
      <c r="E14" s="207"/>
      <c r="F14" s="207"/>
      <c r="G14" s="207"/>
      <c r="H14" s="207"/>
      <c r="I14" s="207"/>
    </row>
    <row r="15" spans="1:9" x14ac:dyDescent="0.2">
      <c r="A15" s="207"/>
      <c r="B15" s="207"/>
      <c r="C15" s="207"/>
      <c r="D15" s="207"/>
      <c r="E15" s="207"/>
      <c r="F15" s="207"/>
      <c r="G15" s="207"/>
      <c r="H15" s="207"/>
      <c r="I15" s="207"/>
    </row>
    <row r="16" spans="1:9" x14ac:dyDescent="0.2">
      <c r="A16" s="207"/>
      <c r="B16" s="207"/>
      <c r="C16" s="207"/>
      <c r="D16" s="207"/>
      <c r="E16" s="207"/>
      <c r="F16" s="207"/>
      <c r="G16" s="207"/>
      <c r="H16" s="207"/>
      <c r="I16" s="207"/>
    </row>
    <row r="17" spans="1:9" x14ac:dyDescent="0.2">
      <c r="A17" s="207"/>
      <c r="B17" s="207"/>
      <c r="C17" s="207"/>
      <c r="D17" s="207"/>
      <c r="E17" s="207"/>
      <c r="F17" s="207"/>
      <c r="G17" s="207"/>
      <c r="H17" s="207"/>
      <c r="I17" s="207"/>
    </row>
    <row r="18" spans="1:9" x14ac:dyDescent="0.2">
      <c r="A18" s="207"/>
      <c r="B18" s="207"/>
      <c r="C18" s="207"/>
      <c r="D18" s="207"/>
      <c r="E18" s="207"/>
      <c r="F18" s="207"/>
      <c r="G18" s="207"/>
      <c r="H18" s="207"/>
      <c r="I18" s="207"/>
    </row>
    <row r="19" spans="1:9" x14ac:dyDescent="0.2">
      <c r="A19" s="207"/>
      <c r="B19" s="207"/>
      <c r="C19" s="207"/>
      <c r="D19" s="207"/>
      <c r="E19" s="207"/>
      <c r="F19" s="207"/>
      <c r="G19" s="207"/>
      <c r="H19" s="207"/>
      <c r="I19" s="207"/>
    </row>
    <row r="20" spans="1:9" x14ac:dyDescent="0.2">
      <c r="A20" s="137"/>
      <c r="B20" s="137"/>
      <c r="C20" s="137"/>
      <c r="D20" s="137"/>
      <c r="E20" s="137"/>
      <c r="F20" s="137"/>
      <c r="G20" s="137"/>
      <c r="H20" s="137"/>
      <c r="I20" s="137"/>
    </row>
    <row r="21" spans="1:9" x14ac:dyDescent="0.2">
      <c r="A21" s="1" t="s">
        <v>54</v>
      </c>
      <c r="B21" s="209">
        <f>'Total Program Budget'!G13</f>
        <v>0</v>
      </c>
      <c r="C21" s="209"/>
      <c r="H21" s="137"/>
      <c r="I21" s="137"/>
    </row>
    <row r="22" spans="1:9" x14ac:dyDescent="0.2">
      <c r="A22" s="207"/>
      <c r="B22" s="207"/>
      <c r="C22" s="207"/>
      <c r="D22" s="207"/>
      <c r="E22" s="207"/>
      <c r="F22" s="207"/>
      <c r="G22" s="207"/>
      <c r="H22" s="207"/>
      <c r="I22" s="207"/>
    </row>
    <row r="23" spans="1:9" x14ac:dyDescent="0.2">
      <c r="A23" s="207"/>
      <c r="B23" s="207"/>
      <c r="C23" s="207"/>
      <c r="D23" s="207"/>
      <c r="E23" s="207"/>
      <c r="F23" s="207"/>
      <c r="G23" s="207"/>
      <c r="H23" s="207"/>
      <c r="I23" s="207"/>
    </row>
    <row r="24" spans="1:9" x14ac:dyDescent="0.2">
      <c r="A24" s="207"/>
      <c r="B24" s="207"/>
      <c r="C24" s="207"/>
      <c r="D24" s="207"/>
      <c r="E24" s="207"/>
      <c r="F24" s="207"/>
      <c r="G24" s="207"/>
      <c r="H24" s="207"/>
      <c r="I24" s="207"/>
    </row>
    <row r="25" spans="1:9" x14ac:dyDescent="0.2">
      <c r="A25" s="207"/>
      <c r="B25" s="207"/>
      <c r="C25" s="207"/>
      <c r="D25" s="207"/>
      <c r="E25" s="207"/>
      <c r="F25" s="207"/>
      <c r="G25" s="207"/>
      <c r="H25" s="207"/>
      <c r="I25" s="207"/>
    </row>
    <row r="26" spans="1:9" x14ac:dyDescent="0.2">
      <c r="A26" s="207"/>
      <c r="B26" s="207"/>
      <c r="C26" s="207"/>
      <c r="D26" s="207"/>
      <c r="E26" s="207"/>
      <c r="F26" s="207"/>
      <c r="G26" s="207"/>
      <c r="H26" s="207"/>
      <c r="I26" s="207"/>
    </row>
    <row r="27" spans="1:9" x14ac:dyDescent="0.2">
      <c r="A27" s="207"/>
      <c r="B27" s="207"/>
      <c r="C27" s="207"/>
      <c r="D27" s="207"/>
      <c r="E27" s="207"/>
      <c r="F27" s="207"/>
      <c r="G27" s="207"/>
      <c r="H27" s="207"/>
      <c r="I27" s="207"/>
    </row>
    <row r="28" spans="1:9" x14ac:dyDescent="0.2">
      <c r="A28" s="137"/>
      <c r="B28" s="137"/>
      <c r="C28" s="137"/>
      <c r="D28" s="137"/>
      <c r="E28" s="137"/>
      <c r="F28" s="137"/>
      <c r="G28" s="137"/>
      <c r="H28" s="137"/>
      <c r="I28" s="137"/>
    </row>
    <row r="29" spans="1:9" x14ac:dyDescent="0.2">
      <c r="A29" s="1" t="s">
        <v>55</v>
      </c>
      <c r="B29" s="209">
        <f>'Total Program Budget'!G14</f>
        <v>0</v>
      </c>
      <c r="C29" s="209"/>
      <c r="H29" s="137"/>
      <c r="I29" s="137"/>
    </row>
    <row r="30" spans="1:9" x14ac:dyDescent="0.2">
      <c r="A30" s="207"/>
      <c r="B30" s="207"/>
      <c r="C30" s="207"/>
      <c r="D30" s="207"/>
      <c r="E30" s="207"/>
      <c r="F30" s="207"/>
      <c r="G30" s="207"/>
      <c r="H30" s="207"/>
      <c r="I30" s="207"/>
    </row>
    <row r="31" spans="1:9" x14ac:dyDescent="0.2">
      <c r="A31" s="207"/>
      <c r="B31" s="207"/>
      <c r="C31" s="207"/>
      <c r="D31" s="207"/>
      <c r="E31" s="207"/>
      <c r="F31" s="207"/>
      <c r="G31" s="207"/>
      <c r="H31" s="207"/>
      <c r="I31" s="207"/>
    </row>
    <row r="32" spans="1:9" x14ac:dyDescent="0.2">
      <c r="A32" s="207"/>
      <c r="B32" s="207"/>
      <c r="C32" s="207"/>
      <c r="D32" s="207"/>
      <c r="E32" s="207"/>
      <c r="F32" s="207"/>
      <c r="G32" s="207"/>
      <c r="H32" s="207"/>
      <c r="I32" s="207"/>
    </row>
    <row r="33" spans="1:9" x14ac:dyDescent="0.2">
      <c r="A33" s="207"/>
      <c r="B33" s="207"/>
      <c r="C33" s="207"/>
      <c r="D33" s="207"/>
      <c r="E33" s="207"/>
      <c r="F33" s="207"/>
      <c r="G33" s="207"/>
      <c r="H33" s="207"/>
      <c r="I33" s="207"/>
    </row>
    <row r="34" spans="1:9" x14ac:dyDescent="0.2">
      <c r="A34" s="207"/>
      <c r="B34" s="207"/>
      <c r="C34" s="207"/>
      <c r="D34" s="207"/>
      <c r="E34" s="207"/>
      <c r="F34" s="207"/>
      <c r="G34" s="207"/>
      <c r="H34" s="207"/>
      <c r="I34" s="207"/>
    </row>
    <row r="35" spans="1:9" x14ac:dyDescent="0.2">
      <c r="A35" s="207"/>
      <c r="B35" s="207"/>
      <c r="C35" s="207"/>
      <c r="D35" s="207"/>
      <c r="E35" s="207"/>
      <c r="F35" s="207"/>
      <c r="G35" s="207"/>
      <c r="H35" s="207"/>
      <c r="I35" s="207"/>
    </row>
    <row r="36" spans="1:9" x14ac:dyDescent="0.2">
      <c r="A36" s="137"/>
      <c r="B36" s="137"/>
      <c r="C36" s="137"/>
      <c r="D36" s="137"/>
      <c r="E36" s="137"/>
      <c r="F36" s="137"/>
      <c r="G36" s="137"/>
    </row>
    <row r="37" spans="1:9" x14ac:dyDescent="0.2">
      <c r="A37" s="1" t="s">
        <v>56</v>
      </c>
      <c r="B37" s="209">
        <f>'Total Program Budget'!G15</f>
        <v>0</v>
      </c>
      <c r="C37" s="209"/>
      <c r="H37" s="137"/>
      <c r="I37" s="137"/>
    </row>
    <row r="38" spans="1:9" x14ac:dyDescent="0.2">
      <c r="A38" s="207"/>
      <c r="B38" s="207"/>
      <c r="C38" s="207"/>
      <c r="D38" s="207"/>
      <c r="E38" s="207"/>
      <c r="F38" s="207"/>
      <c r="G38" s="207"/>
      <c r="H38" s="207"/>
      <c r="I38" s="207"/>
    </row>
    <row r="39" spans="1:9" x14ac:dyDescent="0.2">
      <c r="A39" s="207"/>
      <c r="B39" s="207"/>
      <c r="C39" s="207"/>
      <c r="D39" s="207"/>
      <c r="E39" s="207"/>
      <c r="F39" s="207"/>
      <c r="G39" s="207"/>
      <c r="H39" s="207"/>
      <c r="I39" s="207"/>
    </row>
    <row r="40" spans="1:9" x14ac:dyDescent="0.2">
      <c r="A40" s="207"/>
      <c r="B40" s="207"/>
      <c r="C40" s="207"/>
      <c r="D40" s="207"/>
      <c r="E40" s="207"/>
      <c r="F40" s="207"/>
      <c r="G40" s="207"/>
      <c r="H40" s="207"/>
      <c r="I40" s="207"/>
    </row>
    <row r="41" spans="1:9" x14ac:dyDescent="0.2">
      <c r="A41" s="207"/>
      <c r="B41" s="207"/>
      <c r="C41" s="207"/>
      <c r="D41" s="207"/>
      <c r="E41" s="207"/>
      <c r="F41" s="207"/>
      <c r="G41" s="207"/>
      <c r="H41" s="207"/>
      <c r="I41" s="207"/>
    </row>
    <row r="42" spans="1:9" x14ac:dyDescent="0.2">
      <c r="A42" s="207"/>
      <c r="B42" s="207"/>
      <c r="C42" s="207"/>
      <c r="D42" s="207"/>
      <c r="E42" s="207"/>
      <c r="F42" s="207"/>
      <c r="G42" s="207"/>
      <c r="H42" s="207"/>
      <c r="I42" s="207"/>
    </row>
    <row r="43" spans="1:9" x14ac:dyDescent="0.2">
      <c r="A43" s="207"/>
      <c r="B43" s="207"/>
      <c r="C43" s="207"/>
      <c r="D43" s="207"/>
      <c r="E43" s="207"/>
      <c r="F43" s="207"/>
      <c r="G43" s="207"/>
      <c r="H43" s="207"/>
      <c r="I43" s="207"/>
    </row>
    <row r="44" spans="1:9" x14ac:dyDescent="0.2">
      <c r="A44" s="208"/>
      <c r="B44" s="208"/>
      <c r="C44" s="208"/>
      <c r="D44" s="208"/>
      <c r="E44" s="208"/>
      <c r="F44" s="208"/>
      <c r="G44" s="208"/>
      <c r="H44" s="208"/>
      <c r="I44" s="208"/>
    </row>
  </sheetData>
  <sheetProtection algorithmName="SHA-512" hashValue="whIFqUbwZnGZn34HvwhHmWJt/q4V2xa2JnyMZekEGBhNOlQ+B7/XbHnaiYOqP7JBnj/ZeKXaLQCivbtWo1tAhQ==" saltValue="z/A86fF+4u6Ie7JbtnRgdg==" spinCount="100000" sheet="1" objects="1" scenarios="1"/>
  <mergeCells count="21">
    <mergeCell ref="A3:I3"/>
    <mergeCell ref="A12:I12"/>
    <mergeCell ref="B13:C13"/>
    <mergeCell ref="A22:I27"/>
    <mergeCell ref="H21:I21"/>
    <mergeCell ref="B5:C5"/>
    <mergeCell ref="A4:G4"/>
    <mergeCell ref="A28:I28"/>
    <mergeCell ref="H5:I5"/>
    <mergeCell ref="H13:I13"/>
    <mergeCell ref="B21:C21"/>
    <mergeCell ref="A14:I19"/>
    <mergeCell ref="A20:I20"/>
    <mergeCell ref="A6:I11"/>
    <mergeCell ref="A38:I44"/>
    <mergeCell ref="H29:I29"/>
    <mergeCell ref="H37:I37"/>
    <mergeCell ref="A36:G36"/>
    <mergeCell ref="B37:C37"/>
    <mergeCell ref="A30:I35"/>
    <mergeCell ref="B29:C29"/>
  </mergeCells>
  <phoneticPr fontId="0" type="noConversion"/>
  <printOptions horizontalCentered="1" verticalCentered="1"/>
  <pageMargins left="1" right="0.75" top="0.5" bottom="0.5" header="0.5" footer="0.5"/>
  <pageSetup scale="97" orientation="portrait" horizontalDpi="300" verticalDpi="300" r:id="rId1"/>
  <headerFooter alignWithMargins="0">
    <oddFooter>&amp;CINCLUDE IN ALL COPIES OF APPLICATION
Budget Page 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zoomScaleNormal="100" workbookViewId="0">
      <selection activeCell="A4" sqref="A4:I9"/>
    </sheetView>
  </sheetViews>
  <sheetFormatPr defaultColWidth="9.42578125" defaultRowHeight="14.25" x14ac:dyDescent="0.2"/>
  <cols>
    <col min="1" max="1" width="27.5703125" style="1" bestFit="1" customWidth="1"/>
    <col min="2" max="7" width="9.42578125" style="1" customWidth="1"/>
    <col min="8" max="8" width="9" style="1" hidden="1" customWidth="1"/>
    <col min="9" max="9" width="9.42578125" style="1" hidden="1" customWidth="1"/>
    <col min="10" max="16384" width="9.42578125" style="1"/>
  </cols>
  <sheetData>
    <row r="1" spans="1:9" x14ac:dyDescent="0.2">
      <c r="A1" s="1" t="s">
        <v>125</v>
      </c>
    </row>
    <row r="2" spans="1:9" x14ac:dyDescent="0.2">
      <c r="A2" s="137"/>
      <c r="B2" s="137"/>
      <c r="C2" s="137"/>
      <c r="D2" s="137"/>
      <c r="E2" s="137"/>
      <c r="F2" s="137"/>
      <c r="G2" s="137"/>
      <c r="H2" s="137"/>
      <c r="I2" s="137"/>
    </row>
    <row r="3" spans="1:9" x14ac:dyDescent="0.2">
      <c r="A3" s="1" t="s">
        <v>57</v>
      </c>
      <c r="B3" s="209">
        <f>'Total Program Budget'!G16</f>
        <v>0</v>
      </c>
      <c r="C3" s="209"/>
      <c r="H3" s="137"/>
      <c r="I3" s="137"/>
    </row>
    <row r="4" spans="1:9" x14ac:dyDescent="0.2">
      <c r="A4" s="207"/>
      <c r="B4" s="207"/>
      <c r="C4" s="207"/>
      <c r="D4" s="207"/>
      <c r="E4" s="207"/>
      <c r="F4" s="207"/>
      <c r="G4" s="207"/>
      <c r="H4" s="207"/>
      <c r="I4" s="207"/>
    </row>
    <row r="5" spans="1:9" x14ac:dyDescent="0.2">
      <c r="A5" s="207"/>
      <c r="B5" s="207"/>
      <c r="C5" s="207"/>
      <c r="D5" s="207"/>
      <c r="E5" s="207"/>
      <c r="F5" s="207"/>
      <c r="G5" s="207"/>
      <c r="H5" s="207"/>
      <c r="I5" s="207"/>
    </row>
    <row r="6" spans="1:9" x14ac:dyDescent="0.2">
      <c r="A6" s="207"/>
      <c r="B6" s="207"/>
      <c r="C6" s="207"/>
      <c r="D6" s="207"/>
      <c r="E6" s="207"/>
      <c r="F6" s="207"/>
      <c r="G6" s="207"/>
      <c r="H6" s="207"/>
      <c r="I6" s="207"/>
    </row>
    <row r="7" spans="1:9" x14ac:dyDescent="0.2">
      <c r="A7" s="207"/>
      <c r="B7" s="207"/>
      <c r="C7" s="207"/>
      <c r="D7" s="207"/>
      <c r="E7" s="207"/>
      <c r="F7" s="207"/>
      <c r="G7" s="207"/>
      <c r="H7" s="207"/>
      <c r="I7" s="207"/>
    </row>
    <row r="8" spans="1:9" x14ac:dyDescent="0.2">
      <c r="A8" s="207"/>
      <c r="B8" s="207"/>
      <c r="C8" s="207"/>
      <c r="D8" s="207"/>
      <c r="E8" s="207"/>
      <c r="F8" s="207"/>
      <c r="G8" s="207"/>
      <c r="H8" s="207"/>
      <c r="I8" s="207"/>
    </row>
    <row r="9" spans="1:9" x14ac:dyDescent="0.2">
      <c r="A9" s="207"/>
      <c r="B9" s="207"/>
      <c r="C9" s="207"/>
      <c r="D9" s="207"/>
      <c r="E9" s="207"/>
      <c r="F9" s="207"/>
      <c r="G9" s="207"/>
      <c r="H9" s="207"/>
      <c r="I9" s="207"/>
    </row>
    <row r="10" spans="1:9" x14ac:dyDescent="0.2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9" x14ac:dyDescent="0.2">
      <c r="A11" s="1" t="s">
        <v>58</v>
      </c>
      <c r="B11" s="209">
        <f>'Total Program Budget'!G17</f>
        <v>0</v>
      </c>
      <c r="C11" s="209"/>
      <c r="H11" s="137"/>
      <c r="I11" s="137"/>
    </row>
    <row r="12" spans="1:9" x14ac:dyDescent="0.2">
      <c r="A12" s="207"/>
      <c r="B12" s="207"/>
      <c r="C12" s="207"/>
      <c r="D12" s="207"/>
      <c r="E12" s="207"/>
      <c r="F12" s="207"/>
      <c r="G12" s="207"/>
      <c r="H12" s="207"/>
      <c r="I12" s="207"/>
    </row>
    <row r="13" spans="1:9" x14ac:dyDescent="0.2">
      <c r="A13" s="207"/>
      <c r="B13" s="207"/>
      <c r="C13" s="207"/>
      <c r="D13" s="207"/>
      <c r="E13" s="207"/>
      <c r="F13" s="207"/>
      <c r="G13" s="207"/>
      <c r="H13" s="207"/>
      <c r="I13" s="207"/>
    </row>
    <row r="14" spans="1:9" x14ac:dyDescent="0.2">
      <c r="A14" s="207"/>
      <c r="B14" s="207"/>
      <c r="C14" s="207"/>
      <c r="D14" s="207"/>
      <c r="E14" s="207"/>
      <c r="F14" s="207"/>
      <c r="G14" s="207"/>
      <c r="H14" s="207"/>
      <c r="I14" s="207"/>
    </row>
    <row r="15" spans="1:9" x14ac:dyDescent="0.2">
      <c r="A15" s="207"/>
      <c r="B15" s="207"/>
      <c r="C15" s="207"/>
      <c r="D15" s="207"/>
      <c r="E15" s="207"/>
      <c r="F15" s="207"/>
      <c r="G15" s="207"/>
      <c r="H15" s="207"/>
      <c r="I15" s="207"/>
    </row>
    <row r="16" spans="1:9" x14ac:dyDescent="0.2">
      <c r="A16" s="207"/>
      <c r="B16" s="207"/>
      <c r="C16" s="207"/>
      <c r="D16" s="207"/>
      <c r="E16" s="207"/>
      <c r="F16" s="207"/>
      <c r="G16" s="207"/>
      <c r="H16" s="207"/>
      <c r="I16" s="207"/>
    </row>
    <row r="17" spans="1:9" x14ac:dyDescent="0.2">
      <c r="A17" s="207"/>
      <c r="B17" s="207"/>
      <c r="C17" s="207"/>
      <c r="D17" s="207"/>
      <c r="E17" s="207"/>
      <c r="F17" s="207"/>
      <c r="G17" s="207"/>
      <c r="H17" s="207"/>
      <c r="I17" s="207"/>
    </row>
    <row r="18" spans="1:9" x14ac:dyDescent="0.2">
      <c r="A18" s="137"/>
      <c r="B18" s="137"/>
      <c r="C18" s="137"/>
      <c r="D18" s="137"/>
      <c r="E18" s="137"/>
      <c r="F18" s="137"/>
      <c r="G18" s="137"/>
      <c r="H18" s="137"/>
      <c r="I18" s="137"/>
    </row>
    <row r="19" spans="1:9" x14ac:dyDescent="0.2">
      <c r="A19" s="1" t="s">
        <v>59</v>
      </c>
      <c r="B19" s="209">
        <f>'Total Program Budget'!G18</f>
        <v>0</v>
      </c>
      <c r="C19" s="209"/>
      <c r="H19" s="137"/>
      <c r="I19" s="137"/>
    </row>
    <row r="20" spans="1:9" x14ac:dyDescent="0.2">
      <c r="A20" s="207"/>
      <c r="B20" s="207"/>
      <c r="C20" s="207"/>
      <c r="D20" s="207"/>
      <c r="E20" s="207"/>
      <c r="F20" s="207"/>
      <c r="G20" s="207"/>
      <c r="H20" s="207"/>
      <c r="I20" s="207"/>
    </row>
    <row r="21" spans="1:9" x14ac:dyDescent="0.2">
      <c r="A21" s="207"/>
      <c r="B21" s="207"/>
      <c r="C21" s="207"/>
      <c r="D21" s="207"/>
      <c r="E21" s="207"/>
      <c r="F21" s="207"/>
      <c r="G21" s="207"/>
      <c r="H21" s="207"/>
      <c r="I21" s="207"/>
    </row>
    <row r="22" spans="1:9" x14ac:dyDescent="0.2">
      <c r="A22" s="207"/>
      <c r="B22" s="207"/>
      <c r="C22" s="207"/>
      <c r="D22" s="207"/>
      <c r="E22" s="207"/>
      <c r="F22" s="207"/>
      <c r="G22" s="207"/>
      <c r="H22" s="207"/>
      <c r="I22" s="207"/>
    </row>
    <row r="23" spans="1:9" x14ac:dyDescent="0.2">
      <c r="A23" s="207"/>
      <c r="B23" s="207"/>
      <c r="C23" s="207"/>
      <c r="D23" s="207"/>
      <c r="E23" s="207"/>
      <c r="F23" s="207"/>
      <c r="G23" s="207"/>
      <c r="H23" s="207"/>
      <c r="I23" s="207"/>
    </row>
    <row r="24" spans="1:9" x14ac:dyDescent="0.2">
      <c r="A24" s="207"/>
      <c r="B24" s="207"/>
      <c r="C24" s="207"/>
      <c r="D24" s="207"/>
      <c r="E24" s="207"/>
      <c r="F24" s="207"/>
      <c r="G24" s="207"/>
      <c r="H24" s="207"/>
      <c r="I24" s="207"/>
    </row>
    <row r="25" spans="1:9" x14ac:dyDescent="0.2">
      <c r="A25" s="207"/>
      <c r="B25" s="207"/>
      <c r="C25" s="207"/>
      <c r="D25" s="207"/>
      <c r="E25" s="207"/>
      <c r="F25" s="207"/>
      <c r="G25" s="207"/>
      <c r="H25" s="207"/>
      <c r="I25" s="207"/>
    </row>
    <row r="26" spans="1:9" x14ac:dyDescent="0.2">
      <c r="A26" s="137"/>
      <c r="B26" s="137"/>
      <c r="C26" s="137"/>
      <c r="D26" s="137"/>
      <c r="E26" s="137"/>
      <c r="F26" s="137"/>
      <c r="G26" s="137"/>
      <c r="H26" s="137"/>
      <c r="I26" s="137"/>
    </row>
    <row r="27" spans="1:9" x14ac:dyDescent="0.2">
      <c r="A27" s="1" t="s">
        <v>60</v>
      </c>
      <c r="B27" s="209">
        <f>'Total Program Budget'!G19</f>
        <v>0</v>
      </c>
      <c r="C27" s="209"/>
      <c r="H27" s="137"/>
      <c r="I27" s="137"/>
    </row>
    <row r="28" spans="1:9" x14ac:dyDescent="0.2">
      <c r="A28" s="207"/>
      <c r="B28" s="207"/>
      <c r="C28" s="207"/>
      <c r="D28" s="207"/>
      <c r="E28" s="207"/>
      <c r="F28" s="207"/>
      <c r="G28" s="207"/>
      <c r="H28" s="79"/>
      <c r="I28" s="79"/>
    </row>
    <row r="29" spans="1:9" x14ac:dyDescent="0.2">
      <c r="A29" s="207"/>
      <c r="B29" s="207"/>
      <c r="C29" s="207"/>
      <c r="D29" s="207"/>
      <c r="E29" s="207"/>
      <c r="F29" s="207"/>
      <c r="G29" s="207"/>
      <c r="H29" s="79"/>
      <c r="I29" s="79"/>
    </row>
    <row r="30" spans="1:9" x14ac:dyDescent="0.2">
      <c r="A30" s="207"/>
      <c r="B30" s="207"/>
      <c r="C30" s="207"/>
      <c r="D30" s="207"/>
      <c r="E30" s="207"/>
      <c r="F30" s="207"/>
      <c r="G30" s="207"/>
      <c r="H30" s="79"/>
      <c r="I30" s="79"/>
    </row>
    <row r="31" spans="1:9" x14ac:dyDescent="0.2">
      <c r="A31" s="214"/>
      <c r="B31" s="214"/>
      <c r="C31" s="214"/>
      <c r="D31" s="214"/>
      <c r="E31" s="214"/>
      <c r="F31" s="214"/>
      <c r="G31" s="214"/>
      <c r="H31" s="79"/>
      <c r="I31" s="79"/>
    </row>
    <row r="32" spans="1:9" ht="13.5" customHeight="1" x14ac:dyDescent="0.2">
      <c r="A32" s="214"/>
      <c r="B32" s="214"/>
      <c r="C32" s="214"/>
      <c r="D32" s="214"/>
      <c r="E32" s="214"/>
      <c r="F32" s="214"/>
      <c r="G32" s="214"/>
      <c r="H32" s="79"/>
      <c r="I32" s="79"/>
    </row>
    <row r="33" spans="1:9" x14ac:dyDescent="0.2">
      <c r="A33" s="214"/>
      <c r="B33" s="214"/>
      <c r="C33" s="214"/>
      <c r="D33" s="214"/>
      <c r="E33" s="214"/>
      <c r="F33" s="214"/>
      <c r="G33" s="214"/>
      <c r="H33" s="79"/>
      <c r="I33" s="79"/>
    </row>
    <row r="34" spans="1:9" x14ac:dyDescent="0.2">
      <c r="A34" s="137"/>
      <c r="B34" s="137"/>
      <c r="C34" s="137"/>
      <c r="D34" s="137"/>
      <c r="E34" s="137"/>
      <c r="F34" s="137"/>
      <c r="G34" s="137"/>
    </row>
    <row r="35" spans="1:9" x14ac:dyDescent="0.2">
      <c r="A35" s="1" t="s">
        <v>61</v>
      </c>
      <c r="B35" s="209">
        <f>'Total Program Budget'!G20</f>
        <v>0</v>
      </c>
      <c r="C35" s="209"/>
      <c r="H35" s="137"/>
      <c r="I35" s="137"/>
    </row>
    <row r="36" spans="1:9" x14ac:dyDescent="0.2">
      <c r="A36" s="207"/>
      <c r="B36" s="207"/>
      <c r="C36" s="207"/>
      <c r="D36" s="207"/>
      <c r="E36" s="207"/>
      <c r="F36" s="207"/>
      <c r="G36" s="207"/>
      <c r="H36" s="79"/>
      <c r="I36" s="79"/>
    </row>
    <row r="37" spans="1:9" x14ac:dyDescent="0.2">
      <c r="A37" s="207"/>
      <c r="B37" s="207"/>
      <c r="C37" s="207"/>
      <c r="D37" s="207"/>
      <c r="E37" s="207"/>
      <c r="F37" s="207"/>
      <c r="G37" s="207"/>
      <c r="H37" s="79"/>
      <c r="I37" s="79"/>
    </row>
    <row r="38" spans="1:9" x14ac:dyDescent="0.2">
      <c r="A38" s="207"/>
      <c r="B38" s="207"/>
      <c r="C38" s="207"/>
      <c r="D38" s="207"/>
      <c r="E38" s="207"/>
      <c r="F38" s="207"/>
      <c r="G38" s="207"/>
      <c r="H38" s="79"/>
      <c r="I38" s="79"/>
    </row>
    <row r="39" spans="1:9" x14ac:dyDescent="0.2">
      <c r="A39" s="88" t="s">
        <v>83</v>
      </c>
      <c r="B39" s="211"/>
      <c r="C39" s="211"/>
      <c r="D39" s="211"/>
      <c r="E39" s="211"/>
      <c r="F39" s="211"/>
      <c r="G39" s="211"/>
      <c r="H39" s="79"/>
      <c r="I39" s="79"/>
    </row>
    <row r="40" spans="1:9" ht="13.5" customHeight="1" x14ac:dyDescent="0.2">
      <c r="A40" s="88" t="s">
        <v>84</v>
      </c>
      <c r="B40" s="212"/>
      <c r="C40" s="212"/>
      <c r="D40" s="212"/>
      <c r="E40" s="212"/>
      <c r="F40" s="212"/>
      <c r="G40" s="212"/>
      <c r="H40" s="79"/>
      <c r="I40" s="79"/>
    </row>
    <row r="41" spans="1:9" x14ac:dyDescent="0.2">
      <c r="A41" s="88" t="s">
        <v>85</v>
      </c>
      <c r="B41" s="213"/>
      <c r="C41" s="213"/>
      <c r="D41" s="213"/>
      <c r="E41" s="213"/>
      <c r="F41" s="213"/>
      <c r="G41" s="213"/>
      <c r="H41" s="79"/>
      <c r="I41" s="79"/>
    </row>
    <row r="42" spans="1:9" x14ac:dyDescent="0.2">
      <c r="A42" s="210"/>
      <c r="B42" s="210"/>
      <c r="C42" s="210"/>
      <c r="D42" s="210"/>
      <c r="E42" s="210"/>
      <c r="F42" s="210"/>
      <c r="G42" s="210"/>
      <c r="H42" s="79"/>
      <c r="I42" s="79"/>
    </row>
    <row r="43" spans="1:9" x14ac:dyDescent="0.2">
      <c r="A43" s="1" t="s">
        <v>62</v>
      </c>
      <c r="B43" s="209">
        <f>'Total Program Budget'!G21</f>
        <v>0</v>
      </c>
      <c r="C43" s="209"/>
      <c r="H43" s="137"/>
      <c r="I43" s="137"/>
    </row>
    <row r="44" spans="1:9" x14ac:dyDescent="0.2">
      <c r="A44" s="207"/>
      <c r="B44" s="207"/>
      <c r="C44" s="207"/>
      <c r="D44" s="207"/>
      <c r="E44" s="207"/>
      <c r="F44" s="207"/>
      <c r="G44" s="207"/>
      <c r="H44" s="207"/>
      <c r="I44" s="207"/>
    </row>
    <row r="45" spans="1:9" x14ac:dyDescent="0.2">
      <c r="A45" s="207"/>
      <c r="B45" s="207"/>
      <c r="C45" s="207"/>
      <c r="D45" s="207"/>
      <c r="E45" s="207"/>
      <c r="F45" s="207"/>
      <c r="G45" s="207"/>
      <c r="H45" s="207"/>
      <c r="I45" s="207"/>
    </row>
    <row r="46" spans="1:9" x14ac:dyDescent="0.2">
      <c r="A46" s="207"/>
      <c r="B46" s="207"/>
      <c r="C46" s="207"/>
      <c r="D46" s="207"/>
      <c r="E46" s="207"/>
      <c r="F46" s="207"/>
      <c r="G46" s="207"/>
      <c r="H46" s="207"/>
      <c r="I46" s="207"/>
    </row>
    <row r="47" spans="1:9" x14ac:dyDescent="0.2">
      <c r="A47" s="207"/>
      <c r="B47" s="207"/>
      <c r="C47" s="207"/>
      <c r="D47" s="207"/>
      <c r="E47" s="207"/>
      <c r="F47" s="207"/>
      <c r="G47" s="207"/>
      <c r="H47" s="207"/>
      <c r="I47" s="207"/>
    </row>
    <row r="48" spans="1:9" x14ac:dyDescent="0.2">
      <c r="A48" s="207"/>
      <c r="B48" s="207"/>
      <c r="C48" s="207"/>
      <c r="D48" s="207"/>
      <c r="E48" s="207"/>
      <c r="F48" s="207"/>
      <c r="G48" s="207"/>
      <c r="H48" s="207"/>
      <c r="I48" s="207"/>
    </row>
    <row r="49" spans="1:9" x14ac:dyDescent="0.2">
      <c r="A49" s="207"/>
      <c r="B49" s="207"/>
      <c r="C49" s="207"/>
      <c r="D49" s="207"/>
      <c r="E49" s="207"/>
      <c r="F49" s="207"/>
      <c r="G49" s="207"/>
      <c r="H49" s="207"/>
      <c r="I49" s="207"/>
    </row>
  </sheetData>
  <sheetProtection algorithmName="SHA-512" hashValue="eH4GB5vkev5Px7IVmiXQ6PJfspTgfvhqCyW3St9uXkxTJPSJM0wRWUJgJsQ2532ca79M+cW11iUgE7lb7cHaRw==" saltValue="MqFIFGCWBtH8bO30lu6zeQ==" spinCount="100000" sheet="1" objects="1" scenarios="1"/>
  <mergeCells count="27">
    <mergeCell ref="A2:I2"/>
    <mergeCell ref="B11:C11"/>
    <mergeCell ref="H3:I3"/>
    <mergeCell ref="A4:I9"/>
    <mergeCell ref="A10:I10"/>
    <mergeCell ref="B3:C3"/>
    <mergeCell ref="H11:I11"/>
    <mergeCell ref="A28:G33"/>
    <mergeCell ref="B35:C35"/>
    <mergeCell ref="A12:I17"/>
    <mergeCell ref="A18:I18"/>
    <mergeCell ref="H19:I19"/>
    <mergeCell ref="A20:I25"/>
    <mergeCell ref="B27:C27"/>
    <mergeCell ref="B19:C19"/>
    <mergeCell ref="A26:I26"/>
    <mergeCell ref="H27:I27"/>
    <mergeCell ref="A44:I49"/>
    <mergeCell ref="A34:G34"/>
    <mergeCell ref="B43:C43"/>
    <mergeCell ref="H35:I35"/>
    <mergeCell ref="H43:I43"/>
    <mergeCell ref="A36:G38"/>
    <mergeCell ref="A42:G42"/>
    <mergeCell ref="B39:G39"/>
    <mergeCell ref="B40:G40"/>
    <mergeCell ref="B41:G41"/>
  </mergeCells>
  <phoneticPr fontId="0" type="noConversion"/>
  <printOptions horizontalCentered="1" verticalCentered="1"/>
  <pageMargins left="1" right="0.75" top="0.5" bottom="0.5" header="0.5" footer="0.5"/>
  <pageSetup orientation="portrait" horizontalDpi="300" verticalDpi="300" r:id="rId1"/>
  <headerFooter alignWithMargins="0">
    <oddFooter>&amp;CINCLUDE IN ALL COPIES OF APPLICATION
Budget Page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1"/>
  <sheetViews>
    <sheetView zoomScaleNormal="100" workbookViewId="0">
      <selection activeCell="A4" sqref="A4:I9"/>
    </sheetView>
  </sheetViews>
  <sheetFormatPr defaultColWidth="9.42578125" defaultRowHeight="14.25" x14ac:dyDescent="0.2"/>
  <cols>
    <col min="1" max="1" width="27.5703125" style="1" customWidth="1"/>
    <col min="2" max="7" width="9.42578125" style="1" customWidth="1"/>
    <col min="8" max="8" width="9" style="1" hidden="1" customWidth="1"/>
    <col min="9" max="9" width="9.42578125" style="1" hidden="1" customWidth="1"/>
    <col min="10" max="16384" width="9.42578125" style="1"/>
  </cols>
  <sheetData>
    <row r="1" spans="1:9" x14ac:dyDescent="0.2">
      <c r="A1" s="1" t="s">
        <v>125</v>
      </c>
    </row>
    <row r="2" spans="1:9" x14ac:dyDescent="0.2">
      <c r="A2" s="137"/>
      <c r="B2" s="137"/>
      <c r="C2" s="137"/>
      <c r="D2" s="137"/>
      <c r="E2" s="137"/>
      <c r="F2" s="137"/>
      <c r="G2" s="137"/>
      <c r="H2" s="137"/>
      <c r="I2" s="137"/>
    </row>
    <row r="3" spans="1:9" x14ac:dyDescent="0.2">
      <c r="A3" s="1" t="s">
        <v>63</v>
      </c>
      <c r="B3" s="209">
        <f>'Total Program Budget'!G22</f>
        <v>0</v>
      </c>
      <c r="C3" s="209"/>
      <c r="H3" s="137"/>
      <c r="I3" s="137"/>
    </row>
    <row r="4" spans="1:9" x14ac:dyDescent="0.2">
      <c r="A4" s="207"/>
      <c r="B4" s="207"/>
      <c r="C4" s="207"/>
      <c r="D4" s="207"/>
      <c r="E4" s="207"/>
      <c r="F4" s="207"/>
      <c r="G4" s="207"/>
      <c r="H4" s="207"/>
      <c r="I4" s="207"/>
    </row>
    <row r="5" spans="1:9" x14ac:dyDescent="0.2">
      <c r="A5" s="207"/>
      <c r="B5" s="207"/>
      <c r="C5" s="207"/>
      <c r="D5" s="207"/>
      <c r="E5" s="207"/>
      <c r="F5" s="207"/>
      <c r="G5" s="207"/>
      <c r="H5" s="207"/>
      <c r="I5" s="207"/>
    </row>
    <row r="6" spans="1:9" x14ac:dyDescent="0.2">
      <c r="A6" s="207"/>
      <c r="B6" s="207"/>
      <c r="C6" s="207"/>
      <c r="D6" s="207"/>
      <c r="E6" s="207"/>
      <c r="F6" s="207"/>
      <c r="G6" s="207"/>
      <c r="H6" s="207"/>
      <c r="I6" s="207"/>
    </row>
    <row r="7" spans="1:9" x14ac:dyDescent="0.2">
      <c r="A7" s="207"/>
      <c r="B7" s="207"/>
      <c r="C7" s="207"/>
      <c r="D7" s="207"/>
      <c r="E7" s="207"/>
      <c r="F7" s="207"/>
      <c r="G7" s="207"/>
      <c r="H7" s="207"/>
      <c r="I7" s="207"/>
    </row>
    <row r="8" spans="1:9" x14ac:dyDescent="0.2">
      <c r="A8" s="207"/>
      <c r="B8" s="207"/>
      <c r="C8" s="207"/>
      <c r="D8" s="207"/>
      <c r="E8" s="207"/>
      <c r="F8" s="207"/>
      <c r="G8" s="207"/>
      <c r="H8" s="207"/>
      <c r="I8" s="207"/>
    </row>
    <row r="9" spans="1:9" x14ac:dyDescent="0.2">
      <c r="A9" s="207"/>
      <c r="B9" s="207"/>
      <c r="C9" s="207"/>
      <c r="D9" s="207"/>
      <c r="E9" s="207"/>
      <c r="F9" s="207"/>
      <c r="G9" s="207"/>
      <c r="H9" s="207"/>
      <c r="I9" s="207"/>
    </row>
    <row r="10" spans="1:9" x14ac:dyDescent="0.2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9" x14ac:dyDescent="0.2">
      <c r="A11" s="1" t="s">
        <v>64</v>
      </c>
      <c r="B11" s="209">
        <f>'Total Program Budget'!G23</f>
        <v>0</v>
      </c>
      <c r="C11" s="209"/>
      <c r="H11" s="137"/>
      <c r="I11" s="137"/>
    </row>
    <row r="12" spans="1:9" x14ac:dyDescent="0.2">
      <c r="A12" s="207"/>
      <c r="B12" s="207"/>
      <c r="C12" s="207"/>
      <c r="D12" s="207"/>
      <c r="E12" s="207"/>
      <c r="F12" s="207"/>
      <c r="G12" s="207"/>
      <c r="H12" s="207"/>
      <c r="I12" s="207"/>
    </row>
    <row r="13" spans="1:9" x14ac:dyDescent="0.2">
      <c r="A13" s="207"/>
      <c r="B13" s="207"/>
      <c r="C13" s="207"/>
      <c r="D13" s="207"/>
      <c r="E13" s="207"/>
      <c r="F13" s="207"/>
      <c r="G13" s="207"/>
      <c r="H13" s="207"/>
      <c r="I13" s="207"/>
    </row>
    <row r="14" spans="1:9" x14ac:dyDescent="0.2">
      <c r="A14" s="207"/>
      <c r="B14" s="207"/>
      <c r="C14" s="207"/>
      <c r="D14" s="207"/>
      <c r="E14" s="207"/>
      <c r="F14" s="207"/>
      <c r="G14" s="207"/>
      <c r="H14" s="207"/>
      <c r="I14" s="207"/>
    </row>
    <row r="15" spans="1:9" x14ac:dyDescent="0.2">
      <c r="A15" s="207"/>
      <c r="B15" s="207"/>
      <c r="C15" s="207"/>
      <c r="D15" s="207"/>
      <c r="E15" s="207"/>
      <c r="F15" s="207"/>
      <c r="G15" s="207"/>
      <c r="H15" s="207"/>
      <c r="I15" s="207"/>
    </row>
    <row r="16" spans="1:9" x14ac:dyDescent="0.2">
      <c r="A16" s="207"/>
      <c r="B16" s="207"/>
      <c r="C16" s="207"/>
      <c r="D16" s="207"/>
      <c r="E16" s="207"/>
      <c r="F16" s="207"/>
      <c r="G16" s="207"/>
      <c r="H16" s="207"/>
      <c r="I16" s="207"/>
    </row>
    <row r="17" spans="1:9" x14ac:dyDescent="0.2">
      <c r="A17" s="207"/>
      <c r="B17" s="207"/>
      <c r="C17" s="207"/>
      <c r="D17" s="207"/>
      <c r="E17" s="207"/>
      <c r="F17" s="207"/>
      <c r="G17" s="207"/>
      <c r="H17" s="207"/>
      <c r="I17" s="207"/>
    </row>
    <row r="18" spans="1:9" x14ac:dyDescent="0.2">
      <c r="A18" s="137"/>
      <c r="B18" s="137"/>
      <c r="C18" s="137"/>
      <c r="D18" s="137"/>
      <c r="E18" s="137"/>
      <c r="F18" s="137"/>
      <c r="G18" s="137"/>
      <c r="H18" s="137"/>
      <c r="I18" s="137"/>
    </row>
    <row r="19" spans="1:9" x14ac:dyDescent="0.2">
      <c r="A19" s="1" t="s">
        <v>65</v>
      </c>
      <c r="B19" s="209">
        <f>'Total Program Budget'!G24</f>
        <v>0</v>
      </c>
      <c r="C19" s="209"/>
      <c r="H19" s="137"/>
      <c r="I19" s="137"/>
    </row>
    <row r="20" spans="1:9" x14ac:dyDescent="0.2">
      <c r="A20" s="207"/>
      <c r="B20" s="207"/>
      <c r="C20" s="207"/>
      <c r="D20" s="207"/>
      <c r="E20" s="207"/>
      <c r="F20" s="207"/>
      <c r="G20" s="207"/>
      <c r="H20" s="207"/>
      <c r="I20" s="207"/>
    </row>
    <row r="21" spans="1:9" x14ac:dyDescent="0.2">
      <c r="A21" s="207"/>
      <c r="B21" s="207"/>
      <c r="C21" s="207"/>
      <c r="D21" s="207"/>
      <c r="E21" s="207"/>
      <c r="F21" s="207"/>
      <c r="G21" s="207"/>
      <c r="H21" s="207"/>
      <c r="I21" s="207"/>
    </row>
    <row r="22" spans="1:9" x14ac:dyDescent="0.2">
      <c r="A22" s="207"/>
      <c r="B22" s="207"/>
      <c r="C22" s="207"/>
      <c r="D22" s="207"/>
      <c r="E22" s="207"/>
      <c r="F22" s="207"/>
      <c r="G22" s="207"/>
      <c r="H22" s="207"/>
      <c r="I22" s="207"/>
    </row>
    <row r="23" spans="1:9" x14ac:dyDescent="0.2">
      <c r="A23" s="207"/>
      <c r="B23" s="207"/>
      <c r="C23" s="207"/>
      <c r="D23" s="207"/>
      <c r="E23" s="207"/>
      <c r="F23" s="207"/>
      <c r="G23" s="207"/>
      <c r="H23" s="207"/>
      <c r="I23" s="207"/>
    </row>
    <row r="24" spans="1:9" x14ac:dyDescent="0.2">
      <c r="A24" s="207"/>
      <c r="B24" s="207"/>
      <c r="C24" s="207"/>
      <c r="D24" s="207"/>
      <c r="E24" s="207"/>
      <c r="F24" s="207"/>
      <c r="G24" s="207"/>
      <c r="H24" s="207"/>
      <c r="I24" s="207"/>
    </row>
    <row r="25" spans="1:9" x14ac:dyDescent="0.2">
      <c r="A25" s="207"/>
      <c r="B25" s="207"/>
      <c r="C25" s="207"/>
      <c r="D25" s="207"/>
      <c r="E25" s="207"/>
      <c r="F25" s="207"/>
      <c r="G25" s="207"/>
      <c r="H25" s="207"/>
      <c r="I25" s="207"/>
    </row>
    <row r="26" spans="1:9" x14ac:dyDescent="0.2">
      <c r="A26" s="137"/>
      <c r="B26" s="137"/>
      <c r="C26" s="137"/>
      <c r="D26" s="137"/>
      <c r="E26" s="137"/>
      <c r="F26" s="137"/>
      <c r="G26" s="137"/>
    </row>
    <row r="27" spans="1:9" x14ac:dyDescent="0.2">
      <c r="A27" s="1" t="s">
        <v>66</v>
      </c>
      <c r="B27" s="209">
        <f>'Total Program Budget'!G25</f>
        <v>0</v>
      </c>
      <c r="C27" s="209"/>
      <c r="H27" s="137"/>
      <c r="I27" s="137"/>
    </row>
    <row r="28" spans="1:9" x14ac:dyDescent="0.2">
      <c r="A28" s="207"/>
      <c r="B28" s="207"/>
      <c r="C28" s="207"/>
      <c r="D28" s="207"/>
      <c r="E28" s="207"/>
      <c r="F28" s="207"/>
      <c r="G28" s="207"/>
      <c r="H28" s="207"/>
      <c r="I28" s="207"/>
    </row>
    <row r="29" spans="1:9" x14ac:dyDescent="0.2">
      <c r="A29" s="207"/>
      <c r="B29" s="207"/>
      <c r="C29" s="207"/>
      <c r="D29" s="207"/>
      <c r="E29" s="207"/>
      <c r="F29" s="207"/>
      <c r="G29" s="207"/>
      <c r="H29" s="207"/>
      <c r="I29" s="207"/>
    </row>
    <row r="30" spans="1:9" x14ac:dyDescent="0.2">
      <c r="A30" s="207"/>
      <c r="B30" s="207"/>
      <c r="C30" s="207"/>
      <c r="D30" s="207"/>
      <c r="E30" s="207"/>
      <c r="F30" s="207"/>
      <c r="G30" s="207"/>
      <c r="H30" s="207"/>
      <c r="I30" s="207"/>
    </row>
    <row r="31" spans="1:9" x14ac:dyDescent="0.2">
      <c r="A31" s="207"/>
      <c r="B31" s="207"/>
      <c r="C31" s="207"/>
      <c r="D31" s="207"/>
      <c r="E31" s="207"/>
      <c r="F31" s="207"/>
      <c r="G31" s="207"/>
      <c r="H31" s="207"/>
      <c r="I31" s="207"/>
    </row>
    <row r="32" spans="1:9" x14ac:dyDescent="0.2">
      <c r="A32" s="207"/>
      <c r="B32" s="207"/>
      <c r="C32" s="207"/>
      <c r="D32" s="207"/>
      <c r="E32" s="207"/>
      <c r="F32" s="207"/>
      <c r="G32" s="207"/>
      <c r="H32" s="207"/>
      <c r="I32" s="207"/>
    </row>
    <row r="33" spans="1:9" x14ac:dyDescent="0.2">
      <c r="A33" s="207"/>
      <c r="B33" s="207"/>
      <c r="C33" s="207"/>
      <c r="D33" s="207"/>
      <c r="E33" s="207"/>
      <c r="F33" s="207"/>
      <c r="G33" s="207"/>
      <c r="H33" s="207"/>
      <c r="I33" s="207"/>
    </row>
    <row r="34" spans="1:9" x14ac:dyDescent="0.2">
      <c r="A34" s="137"/>
      <c r="B34" s="137"/>
      <c r="C34" s="137"/>
      <c r="D34" s="137"/>
      <c r="E34" s="137"/>
      <c r="F34" s="137"/>
      <c r="G34" s="137"/>
    </row>
    <row r="35" spans="1:9" x14ac:dyDescent="0.2">
      <c r="A35" s="1" t="s">
        <v>67</v>
      </c>
      <c r="B35" s="209">
        <f>'Total Program Budget'!G26</f>
        <v>0</v>
      </c>
      <c r="C35" s="209"/>
      <c r="H35" s="137"/>
      <c r="I35" s="137"/>
    </row>
    <row r="36" spans="1:9" x14ac:dyDescent="0.2">
      <c r="A36" s="207"/>
      <c r="B36" s="207"/>
      <c r="C36" s="207"/>
      <c r="D36" s="207"/>
      <c r="E36" s="207"/>
      <c r="F36" s="207"/>
      <c r="G36" s="207"/>
      <c r="H36" s="207"/>
      <c r="I36" s="207"/>
    </row>
    <row r="37" spans="1:9" x14ac:dyDescent="0.2">
      <c r="A37" s="207"/>
      <c r="B37" s="207"/>
      <c r="C37" s="207"/>
      <c r="D37" s="207"/>
      <c r="E37" s="207"/>
      <c r="F37" s="207"/>
      <c r="G37" s="207"/>
      <c r="H37" s="207"/>
      <c r="I37" s="207"/>
    </row>
    <row r="38" spans="1:9" x14ac:dyDescent="0.2">
      <c r="A38" s="207"/>
      <c r="B38" s="207"/>
      <c r="C38" s="207"/>
      <c r="D38" s="207"/>
      <c r="E38" s="207"/>
      <c r="F38" s="207"/>
      <c r="G38" s="207"/>
      <c r="H38" s="207"/>
      <c r="I38" s="207"/>
    </row>
    <row r="39" spans="1:9" x14ac:dyDescent="0.2">
      <c r="A39" s="207"/>
      <c r="B39" s="207"/>
      <c r="C39" s="207"/>
      <c r="D39" s="207"/>
      <c r="E39" s="207"/>
      <c r="F39" s="207"/>
      <c r="G39" s="207"/>
      <c r="H39" s="207"/>
      <c r="I39" s="207"/>
    </row>
    <row r="40" spans="1:9" x14ac:dyDescent="0.2">
      <c r="A40" s="207"/>
      <c r="B40" s="207"/>
      <c r="C40" s="207"/>
      <c r="D40" s="207"/>
      <c r="E40" s="207"/>
      <c r="F40" s="207"/>
      <c r="G40" s="207"/>
      <c r="H40" s="207"/>
      <c r="I40" s="207"/>
    </row>
    <row r="41" spans="1:9" x14ac:dyDescent="0.2">
      <c r="A41" s="207"/>
      <c r="B41" s="207"/>
      <c r="C41" s="207"/>
      <c r="D41" s="207"/>
      <c r="E41" s="207"/>
      <c r="F41" s="207"/>
      <c r="G41" s="207"/>
      <c r="H41" s="207"/>
      <c r="I41" s="207"/>
    </row>
  </sheetData>
  <sheetProtection algorithmName="SHA-512" hashValue="lOO1Fv6GmiUmZceJgOAchIP4EwfuLaJdajCn37pz6+S5mXZUPyrKq4kl3vuPuWiKhGW/VhsMj+Mx2qhXS7k3tg==" saltValue="AnicvIiKj/DW2MRMciwhYA==" spinCount="100000" sheet="1" objects="1" scenarios="1"/>
  <mergeCells count="20">
    <mergeCell ref="A18:I18"/>
    <mergeCell ref="B27:C27"/>
    <mergeCell ref="H19:I19"/>
    <mergeCell ref="A20:I25"/>
    <mergeCell ref="B19:C19"/>
    <mergeCell ref="A2:I2"/>
    <mergeCell ref="A10:I10"/>
    <mergeCell ref="H11:I11"/>
    <mergeCell ref="A12:I17"/>
    <mergeCell ref="B11:C11"/>
    <mergeCell ref="H3:I3"/>
    <mergeCell ref="A4:I9"/>
    <mergeCell ref="B3:C3"/>
    <mergeCell ref="A36:I41"/>
    <mergeCell ref="A26:G26"/>
    <mergeCell ref="A34:G34"/>
    <mergeCell ref="B35:C35"/>
    <mergeCell ref="H27:I27"/>
    <mergeCell ref="A28:I33"/>
    <mergeCell ref="H35:I35"/>
  </mergeCells>
  <phoneticPr fontId="0" type="noConversion"/>
  <printOptions horizontalCentered="1"/>
  <pageMargins left="1" right="0.75" top="0.5" bottom="0.5" header="0.5" footer="0.5"/>
  <pageSetup orientation="portrait" horizontalDpi="300" verticalDpi="300" r:id="rId1"/>
  <headerFooter alignWithMargins="0">
    <oddFooter>&amp;CINCLUDE IN ALL COPIES OF APPLICATION
Budget Page 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6"/>
  <sheetViews>
    <sheetView zoomScale="80" zoomScaleNormal="80" workbookViewId="0">
      <selection activeCell="A16" sqref="A16:C16"/>
    </sheetView>
  </sheetViews>
  <sheetFormatPr defaultColWidth="9.42578125" defaultRowHeight="18" customHeight="1" x14ac:dyDescent="0.2"/>
  <cols>
    <col min="1" max="1" width="9.42578125" style="1"/>
    <col min="2" max="2" width="4" style="1" customWidth="1"/>
    <col min="3" max="3" width="28.85546875" style="1" customWidth="1"/>
    <col min="4" max="4" width="21.140625" style="1" customWidth="1"/>
    <col min="5" max="5" width="15.5703125" style="1" customWidth="1"/>
    <col min="6" max="7" width="14.140625" style="1" customWidth="1"/>
    <col min="8" max="12" width="12.42578125" style="1" customWidth="1"/>
    <col min="13" max="13" width="11.42578125" style="1" customWidth="1"/>
    <col min="14" max="15" width="12.42578125" style="1" customWidth="1"/>
    <col min="16" max="16384" width="9.42578125" style="1"/>
  </cols>
  <sheetData>
    <row r="1" spans="1:15" ht="18.75" customHeight="1" x14ac:dyDescent="0.25">
      <c r="A1" s="219" t="s">
        <v>126</v>
      </c>
      <c r="B1" s="219"/>
      <c r="C1" s="219"/>
      <c r="D1" s="219"/>
      <c r="E1" s="219"/>
      <c r="F1" s="219"/>
    </row>
    <row r="2" spans="1:15" ht="18.75" customHeight="1" x14ac:dyDescent="0.2">
      <c r="A2" s="114"/>
      <c r="B2" s="114"/>
      <c r="C2" s="114"/>
      <c r="D2" s="114"/>
      <c r="E2" s="114"/>
      <c r="F2" s="114"/>
    </row>
    <row r="3" spans="1:15" ht="23.25" customHeight="1" x14ac:dyDescent="0.2">
      <c r="A3" s="220" t="s">
        <v>127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23.25" customHeight="1" x14ac:dyDescent="0.2">
      <c r="A4" s="226" t="s">
        <v>137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26"/>
    </row>
    <row r="5" spans="1:15" ht="23.25" customHeight="1" x14ac:dyDescent="0.2">
      <c r="A5" s="224" t="s">
        <v>138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5" ht="23.25" customHeight="1" x14ac:dyDescent="0.2">
      <c r="A6" s="224" t="s">
        <v>139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5" ht="23.25" customHeight="1" x14ac:dyDescent="0.2">
      <c r="A7" s="224" t="s">
        <v>145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</row>
    <row r="8" spans="1:15" ht="23.25" customHeight="1" x14ac:dyDescent="0.2">
      <c r="A8" s="224" t="s">
        <v>140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9" spans="1:15" ht="38.25" customHeight="1" x14ac:dyDescent="0.2">
      <c r="A9" s="224" t="s">
        <v>141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</row>
    <row r="10" spans="1:15" ht="23.25" customHeight="1" x14ac:dyDescent="0.2">
      <c r="A10" s="224" t="s">
        <v>142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5" ht="23.25" customHeight="1" x14ac:dyDescent="0.2">
      <c r="A11" s="224" t="s">
        <v>143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2" spans="1:15" ht="23.25" customHeight="1" x14ac:dyDescent="0.2">
      <c r="A12" s="224" t="s">
        <v>144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</row>
    <row r="13" spans="1:15" ht="18" customHeight="1" thickBot="1" x14ac:dyDescent="0.25">
      <c r="A13" s="137"/>
      <c r="B13" s="137"/>
      <c r="C13" s="137"/>
      <c r="D13" s="137"/>
      <c r="E13" s="137"/>
      <c r="F13" s="137"/>
    </row>
    <row r="14" spans="1:15" ht="105.6" customHeight="1" thickBot="1" x14ac:dyDescent="0.25">
      <c r="A14" s="222" t="s">
        <v>102</v>
      </c>
      <c r="B14" s="223"/>
      <c r="C14" s="223"/>
      <c r="D14" s="117" t="s">
        <v>10</v>
      </c>
      <c r="E14" s="117" t="s">
        <v>128</v>
      </c>
      <c r="F14" s="117" t="s">
        <v>131</v>
      </c>
      <c r="G14" s="117" t="s">
        <v>136</v>
      </c>
      <c r="H14" s="117" t="s">
        <v>132</v>
      </c>
      <c r="I14" s="117" t="s">
        <v>146</v>
      </c>
      <c r="J14" s="117" t="s">
        <v>133</v>
      </c>
      <c r="K14" s="117" t="s">
        <v>134</v>
      </c>
      <c r="L14" s="117" t="s">
        <v>135</v>
      </c>
      <c r="M14" s="117" t="s">
        <v>129</v>
      </c>
      <c r="N14" s="118" t="s">
        <v>130</v>
      </c>
      <c r="O14" s="116"/>
    </row>
    <row r="15" spans="1:15" ht="20.100000000000001" customHeight="1" thickBot="1" x14ac:dyDescent="0.25">
      <c r="A15" s="217"/>
      <c r="B15" s="218"/>
      <c r="C15" s="218"/>
      <c r="D15" s="218"/>
      <c r="E15" s="218"/>
      <c r="F15" s="218"/>
    </row>
    <row r="16" spans="1:15" ht="33.6" customHeight="1" thickBot="1" x14ac:dyDescent="0.25">
      <c r="A16" s="215"/>
      <c r="B16" s="216"/>
      <c r="C16" s="216"/>
      <c r="D16" s="119"/>
      <c r="E16" s="119"/>
      <c r="F16" s="132"/>
      <c r="G16" s="132"/>
      <c r="H16" s="132"/>
      <c r="I16" s="132"/>
      <c r="J16" s="132"/>
      <c r="K16" s="132"/>
      <c r="L16" s="132"/>
      <c r="M16" s="132"/>
      <c r="N16" s="133"/>
    </row>
    <row r="17" spans="1:14" ht="15.6" customHeight="1" thickBot="1" x14ac:dyDescent="0.25">
      <c r="A17" s="120"/>
      <c r="B17" s="217"/>
      <c r="C17" s="218"/>
      <c r="D17" s="218"/>
      <c r="E17" s="113"/>
      <c r="F17" s="128"/>
      <c r="G17" s="128"/>
      <c r="H17" s="128"/>
      <c r="I17" s="128"/>
      <c r="J17" s="128"/>
      <c r="K17" s="128"/>
      <c r="L17" s="128"/>
      <c r="M17" s="128"/>
      <c r="N17" s="128"/>
    </row>
    <row r="18" spans="1:14" ht="33.6" customHeight="1" thickBot="1" x14ac:dyDescent="0.25">
      <c r="A18" s="215"/>
      <c r="B18" s="216"/>
      <c r="C18" s="216"/>
      <c r="D18" s="119"/>
      <c r="E18" s="119"/>
      <c r="F18" s="132"/>
      <c r="G18" s="132"/>
      <c r="H18" s="132"/>
      <c r="I18" s="132"/>
      <c r="J18" s="132"/>
      <c r="K18" s="132"/>
      <c r="L18" s="132"/>
      <c r="M18" s="132"/>
      <c r="N18" s="133"/>
    </row>
    <row r="19" spans="1:14" ht="15.6" customHeight="1" thickBot="1" x14ac:dyDescent="0.25">
      <c r="A19" s="120"/>
      <c r="B19" s="217"/>
      <c r="C19" s="218"/>
      <c r="D19" s="218"/>
      <c r="E19" s="113"/>
      <c r="F19" s="128"/>
      <c r="G19" s="128"/>
      <c r="H19" s="128"/>
      <c r="I19" s="128"/>
      <c r="J19" s="128"/>
      <c r="K19" s="128"/>
      <c r="L19" s="128"/>
      <c r="M19" s="128"/>
      <c r="N19" s="128"/>
    </row>
    <row r="20" spans="1:14" ht="33.6" customHeight="1" thickBot="1" x14ac:dyDescent="0.25">
      <c r="A20" s="215"/>
      <c r="B20" s="216"/>
      <c r="C20" s="216"/>
      <c r="D20" s="119"/>
      <c r="E20" s="119"/>
      <c r="F20" s="132"/>
      <c r="G20" s="132"/>
      <c r="H20" s="132"/>
      <c r="I20" s="132"/>
      <c r="J20" s="132"/>
      <c r="K20" s="132"/>
      <c r="L20" s="132"/>
      <c r="M20" s="132"/>
      <c r="N20" s="133"/>
    </row>
    <row r="21" spans="1:14" ht="15.6" customHeight="1" thickBot="1" x14ac:dyDescent="0.25">
      <c r="A21" s="112"/>
      <c r="B21" s="217"/>
      <c r="C21" s="218"/>
      <c r="D21" s="218"/>
      <c r="E21" s="113"/>
      <c r="F21" s="128"/>
      <c r="G21" s="128"/>
      <c r="H21" s="128"/>
      <c r="I21" s="134"/>
      <c r="J21" s="128"/>
      <c r="K21" s="128"/>
      <c r="L21" s="128"/>
      <c r="M21" s="128"/>
      <c r="N21" s="128"/>
    </row>
    <row r="22" spans="1:14" ht="33.6" customHeight="1" thickBot="1" x14ac:dyDescent="0.25">
      <c r="A22" s="215"/>
      <c r="B22" s="216"/>
      <c r="C22" s="216"/>
      <c r="D22" s="119"/>
      <c r="E22" s="119"/>
      <c r="F22" s="132"/>
      <c r="G22" s="132"/>
      <c r="H22" s="132"/>
      <c r="I22" s="132"/>
      <c r="J22" s="132"/>
      <c r="K22" s="132"/>
      <c r="L22" s="132"/>
      <c r="M22" s="132"/>
      <c r="N22" s="133"/>
    </row>
    <row r="23" spans="1:14" ht="20.100000000000001" customHeight="1" x14ac:dyDescent="0.2">
      <c r="A23" s="112"/>
      <c r="B23" s="112"/>
      <c r="C23" s="113"/>
      <c r="D23" s="113"/>
      <c r="E23" s="113"/>
      <c r="F23" s="113"/>
    </row>
    <row r="24" spans="1:14" ht="20.100000000000001" customHeight="1" x14ac:dyDescent="0.2">
      <c r="A24" s="128"/>
      <c r="B24" s="128"/>
      <c r="C24" s="129"/>
      <c r="D24" s="129"/>
      <c r="E24" s="129"/>
      <c r="F24" s="129"/>
    </row>
    <row r="25" spans="1:14" ht="20.100000000000001" customHeight="1" x14ac:dyDescent="0.2">
      <c r="A25" s="112"/>
      <c r="B25" s="112"/>
      <c r="C25" s="113"/>
      <c r="D25" s="113"/>
      <c r="E25" s="113"/>
      <c r="F25" s="113"/>
    </row>
    <row r="26" spans="1:14" ht="20.100000000000001" customHeight="1" x14ac:dyDescent="0.2">
      <c r="A26" s="128"/>
      <c r="B26" s="128"/>
      <c r="C26" s="129"/>
      <c r="D26" s="129"/>
      <c r="E26" s="129"/>
      <c r="F26" s="129"/>
    </row>
    <row r="27" spans="1:14" ht="20.100000000000001" customHeight="1" x14ac:dyDescent="0.2">
      <c r="A27" s="112"/>
      <c r="B27" s="112"/>
      <c r="C27" s="130"/>
      <c r="D27" s="130"/>
      <c r="E27" s="130"/>
      <c r="F27" s="130"/>
    </row>
    <row r="28" spans="1:14" ht="20.100000000000001" customHeight="1" x14ac:dyDescent="0.2">
      <c r="A28" s="128"/>
      <c r="B28" s="128"/>
      <c r="C28" s="129"/>
      <c r="D28" s="129"/>
      <c r="E28" s="129"/>
      <c r="F28" s="129"/>
    </row>
    <row r="29" spans="1:14" ht="20.100000000000001" customHeight="1" x14ac:dyDescent="0.2">
      <c r="A29" s="131"/>
      <c r="B29" s="111"/>
      <c r="C29" s="111"/>
      <c r="D29" s="111"/>
      <c r="E29" s="111"/>
      <c r="F29" s="111"/>
    </row>
    <row r="30" spans="1:14" ht="19.5" customHeight="1" x14ac:dyDescent="0.2">
      <c r="A30" s="128"/>
      <c r="B30" s="128"/>
      <c r="C30" s="128"/>
      <c r="D30" s="128"/>
      <c r="E30" s="128"/>
      <c r="F30" s="128"/>
    </row>
    <row r="31" spans="1:14" ht="19.5" customHeight="1" x14ac:dyDescent="0.2">
      <c r="A31" s="112"/>
      <c r="B31" s="112"/>
      <c r="C31" s="112"/>
      <c r="D31" s="112"/>
      <c r="E31" s="112"/>
      <c r="F31" s="112"/>
    </row>
    <row r="32" spans="1:14" ht="18" customHeight="1" x14ac:dyDescent="0.2">
      <c r="A32" s="128"/>
      <c r="B32" s="128"/>
      <c r="C32" s="128"/>
      <c r="D32" s="128"/>
      <c r="E32" s="128"/>
      <c r="F32" s="128"/>
    </row>
    <row r="33" spans="1:6" ht="18" customHeight="1" x14ac:dyDescent="0.2">
      <c r="A33" s="112"/>
      <c r="B33" s="112"/>
      <c r="C33" s="112"/>
      <c r="D33" s="112"/>
      <c r="E33" s="112"/>
      <c r="F33" s="112"/>
    </row>
    <row r="34" spans="1:6" ht="18" customHeight="1" x14ac:dyDescent="0.2">
      <c r="A34" s="128"/>
      <c r="B34" s="128"/>
      <c r="C34" s="128"/>
      <c r="D34" s="128"/>
      <c r="E34" s="128"/>
      <c r="F34" s="128"/>
    </row>
    <row r="35" spans="1:6" ht="18" customHeight="1" x14ac:dyDescent="0.2">
      <c r="A35" s="112"/>
      <c r="B35" s="112"/>
      <c r="C35" s="112"/>
      <c r="D35" s="112"/>
      <c r="E35" s="112"/>
      <c r="F35" s="112"/>
    </row>
    <row r="36" spans="1:6" ht="18" customHeight="1" x14ac:dyDescent="0.2">
      <c r="A36" s="128"/>
      <c r="B36" s="128"/>
      <c r="C36" s="128"/>
      <c r="D36" s="128"/>
      <c r="E36" s="128"/>
      <c r="F36" s="128"/>
    </row>
  </sheetData>
  <sheetProtection algorithmName="SHA-512" hashValue="Xv/vtQ73q2b7SAEOmjHLrSevv1KNYvzNy0PGPLi5HyXDX/4djsuj09CHIm2YcR7vb0S/ORGQGttI+AwPhyfXqg==" saltValue="4XHelqji8TQSAjveNednDw==" spinCount="100000" sheet="1" objects="1" scenarios="1"/>
  <mergeCells count="21">
    <mergeCell ref="A8:K8"/>
    <mergeCell ref="A5:K5"/>
    <mergeCell ref="A6:K6"/>
    <mergeCell ref="A7:K7"/>
    <mergeCell ref="A4:N4"/>
    <mergeCell ref="A22:C22"/>
    <mergeCell ref="B17:D17"/>
    <mergeCell ref="B19:D19"/>
    <mergeCell ref="B21:D21"/>
    <mergeCell ref="A1:F1"/>
    <mergeCell ref="A13:F13"/>
    <mergeCell ref="A15:F15"/>
    <mergeCell ref="A20:C20"/>
    <mergeCell ref="A3:O3"/>
    <mergeCell ref="A14:C14"/>
    <mergeCell ref="A16:C16"/>
    <mergeCell ref="A18:C18"/>
    <mergeCell ref="A9:K9"/>
    <mergeCell ref="A10:K10"/>
    <mergeCell ref="A11:K11"/>
    <mergeCell ref="A12:K12"/>
  </mergeCells>
  <phoneticPr fontId="0" type="noConversion"/>
  <printOptions horizontalCentered="1"/>
  <pageMargins left="0.2" right="0.2" top="0.2" bottom="0.4" header="0.5" footer="0.5"/>
  <pageSetup scale="70" orientation="landscape" horizontalDpi="4294967293" verticalDpi="4294967293" r:id="rId1"/>
  <headerFooter alignWithMargins="0">
    <oddFooter>&amp;C&amp;11INCLUDE IN ALL COPIES OF APPLICATION
Budget Page 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7"/>
  <sheetViews>
    <sheetView zoomScaleNormal="100" workbookViewId="0">
      <selection activeCell="B24" sqref="B24"/>
    </sheetView>
  </sheetViews>
  <sheetFormatPr defaultColWidth="9.42578125" defaultRowHeight="14.25" x14ac:dyDescent="0.2"/>
  <cols>
    <col min="1" max="2" width="9.42578125" style="1" customWidth="1"/>
    <col min="3" max="3" width="13.85546875" style="1" customWidth="1"/>
    <col min="4" max="4" width="12.5703125" style="1" customWidth="1"/>
    <col min="5" max="5" width="9.42578125" style="1" customWidth="1"/>
    <col min="6" max="6" width="14.85546875" style="1" customWidth="1"/>
    <col min="7" max="7" width="11.42578125" style="1" customWidth="1"/>
    <col min="8" max="8" width="14.140625" style="1" customWidth="1"/>
    <col min="9" max="9" width="11.42578125" style="1" customWidth="1"/>
    <col min="10" max="10" width="13.42578125" style="1" customWidth="1"/>
    <col min="11" max="16384" width="9.42578125" style="1"/>
  </cols>
  <sheetData>
    <row r="1" spans="1:18" ht="13.5" customHeight="1" x14ac:dyDescent="0.2">
      <c r="A1" s="137"/>
      <c r="B1" s="137"/>
      <c r="C1" s="137"/>
      <c r="D1" s="137"/>
      <c r="E1" s="137"/>
      <c r="F1" s="137"/>
      <c r="G1" s="137"/>
      <c r="H1" s="137"/>
      <c r="I1" s="137"/>
    </row>
    <row r="2" spans="1:18" x14ac:dyDescent="0.2">
      <c r="A2" s="137" t="s">
        <v>104</v>
      </c>
      <c r="B2" s="143"/>
      <c r="C2" s="143"/>
      <c r="D2" s="143"/>
      <c r="E2" s="143"/>
      <c r="F2" s="143"/>
      <c r="G2" s="143"/>
      <c r="H2" s="143"/>
      <c r="I2" s="143"/>
    </row>
    <row r="3" spans="1:18" ht="15.75" thickBot="1" x14ac:dyDescent="0.3">
      <c r="A3" s="230"/>
      <c r="B3" s="231"/>
      <c r="C3" s="231"/>
      <c r="D3" s="231"/>
      <c r="E3" s="231"/>
      <c r="F3" s="231"/>
      <c r="G3" s="231"/>
      <c r="H3" s="231"/>
      <c r="I3" s="231"/>
    </row>
    <row r="4" spans="1:18" ht="15.75" thickBot="1" x14ac:dyDescent="0.3">
      <c r="A4" s="232" t="s">
        <v>69</v>
      </c>
      <c r="B4" s="233"/>
      <c r="C4" s="234"/>
      <c r="D4" s="59" t="s">
        <v>70</v>
      </c>
      <c r="E4" s="59" t="s">
        <v>71</v>
      </c>
      <c r="F4" s="59" t="s">
        <v>72</v>
      </c>
      <c r="G4" s="59" t="s">
        <v>73</v>
      </c>
      <c r="H4" s="59" t="s">
        <v>74</v>
      </c>
      <c r="I4" s="90" t="s">
        <v>75</v>
      </c>
      <c r="J4" s="96" t="s">
        <v>76</v>
      </c>
    </row>
    <row r="5" spans="1:18" ht="24" x14ac:dyDescent="0.2">
      <c r="A5" s="243" t="s">
        <v>9</v>
      </c>
      <c r="B5" s="244"/>
      <c r="C5" s="245"/>
      <c r="D5" s="9" t="s">
        <v>11</v>
      </c>
      <c r="E5" s="9" t="s">
        <v>12</v>
      </c>
      <c r="F5" s="9" t="s">
        <v>77</v>
      </c>
      <c r="G5" s="9" t="s">
        <v>78</v>
      </c>
      <c r="H5" s="9" t="s">
        <v>13</v>
      </c>
      <c r="I5" s="91" t="s">
        <v>14</v>
      </c>
      <c r="J5" s="95" t="s">
        <v>88</v>
      </c>
    </row>
    <row r="6" spans="1:18" ht="30" customHeight="1" x14ac:dyDescent="0.2">
      <c r="A6" s="237">
        <f>('Service Targets'!A16)</f>
        <v>0</v>
      </c>
      <c r="B6" s="238"/>
      <c r="C6" s="239"/>
      <c r="D6" s="57"/>
      <c r="E6" s="80">
        <f>'Service Targets'!D16</f>
        <v>0</v>
      </c>
      <c r="F6" s="76"/>
      <c r="G6" s="78" t="e">
        <f t="shared" ref="G6:G9" si="0">(F6/E6)</f>
        <v>#DIV/0!</v>
      </c>
      <c r="H6" s="76"/>
      <c r="I6" s="92" t="e">
        <f t="shared" ref="I6:I9" si="1">(H6/E6)</f>
        <v>#DIV/0!</v>
      </c>
      <c r="J6" s="102" t="e">
        <f>H6/H10</f>
        <v>#DIV/0!</v>
      </c>
    </row>
    <row r="7" spans="1:18" ht="30" customHeight="1" x14ac:dyDescent="0.2">
      <c r="A7" s="237">
        <f>('Service Targets'!A18)</f>
        <v>0</v>
      </c>
      <c r="B7" s="238"/>
      <c r="C7" s="239"/>
      <c r="D7" s="57"/>
      <c r="E7" s="80">
        <f>'Service Targets'!D18</f>
        <v>0</v>
      </c>
      <c r="F7" s="76"/>
      <c r="G7" s="78" t="e">
        <f t="shared" si="0"/>
        <v>#DIV/0!</v>
      </c>
      <c r="H7" s="76"/>
      <c r="I7" s="92" t="e">
        <f t="shared" si="1"/>
        <v>#DIV/0!</v>
      </c>
      <c r="J7" s="102" t="e">
        <f>H7/H10</f>
        <v>#DIV/0!</v>
      </c>
    </row>
    <row r="8" spans="1:18" ht="30" customHeight="1" x14ac:dyDescent="0.2">
      <c r="A8" s="237">
        <f>'Service Targets'!A20</f>
        <v>0</v>
      </c>
      <c r="B8" s="238"/>
      <c r="C8" s="239"/>
      <c r="D8" s="57"/>
      <c r="E8" s="80">
        <f>'Service Targets'!D20</f>
        <v>0</v>
      </c>
      <c r="F8" s="76"/>
      <c r="G8" s="78" t="e">
        <f t="shared" si="0"/>
        <v>#DIV/0!</v>
      </c>
      <c r="H8" s="76"/>
      <c r="I8" s="92" t="e">
        <f t="shared" si="1"/>
        <v>#DIV/0!</v>
      </c>
      <c r="J8" s="102" t="e">
        <f>H8/H10</f>
        <v>#DIV/0!</v>
      </c>
      <c r="L8" s="229" t="s">
        <v>114</v>
      </c>
      <c r="M8" s="214"/>
      <c r="N8" s="214"/>
      <c r="O8" s="214"/>
      <c r="P8" s="214"/>
      <c r="Q8" s="214"/>
      <c r="R8" s="214"/>
    </row>
    <row r="9" spans="1:18" ht="30" customHeight="1" thickBot="1" x14ac:dyDescent="0.25">
      <c r="A9" s="237">
        <f>'Service Targets'!A22</f>
        <v>0</v>
      </c>
      <c r="B9" s="238"/>
      <c r="C9" s="239"/>
      <c r="D9" s="57"/>
      <c r="E9" s="80">
        <f>'Service Targets'!D22</f>
        <v>0</v>
      </c>
      <c r="F9" s="76"/>
      <c r="G9" s="78" t="e">
        <f t="shared" si="0"/>
        <v>#DIV/0!</v>
      </c>
      <c r="H9" s="76"/>
      <c r="I9" s="92" t="e">
        <f t="shared" si="1"/>
        <v>#DIV/0!</v>
      </c>
      <c r="J9" s="102" t="e">
        <f>H9/H10</f>
        <v>#DIV/0!</v>
      </c>
      <c r="L9" s="214"/>
      <c r="M9" s="214"/>
      <c r="N9" s="214"/>
      <c r="O9" s="214"/>
      <c r="P9" s="214"/>
      <c r="Q9" s="214"/>
      <c r="R9" s="214"/>
    </row>
    <row r="10" spans="1:18" ht="16.5" thickTop="1" thickBot="1" x14ac:dyDescent="0.3">
      <c r="A10" s="240" t="s">
        <v>15</v>
      </c>
      <c r="B10" s="241"/>
      <c r="C10" s="241"/>
      <c r="D10" s="241"/>
      <c r="E10" s="242"/>
      <c r="F10" s="77">
        <f>SUM(F6:F9)</f>
        <v>0</v>
      </c>
      <c r="G10" s="8"/>
      <c r="H10" s="77">
        <f>SUM(H6:H9)</f>
        <v>0</v>
      </c>
      <c r="I10" s="93"/>
      <c r="J10" s="94"/>
      <c r="L10" s="227" t="s">
        <v>115</v>
      </c>
      <c r="M10" s="228"/>
      <c r="N10" s="228"/>
      <c r="O10" s="228"/>
      <c r="P10" s="228"/>
      <c r="Q10" s="228"/>
      <c r="R10" s="228"/>
    </row>
    <row r="11" spans="1:18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L11" s="228"/>
      <c r="M11" s="228"/>
      <c r="N11" s="228"/>
      <c r="O11" s="228"/>
      <c r="P11" s="228"/>
      <c r="Q11" s="228"/>
      <c r="R11" s="228"/>
    </row>
    <row r="12" spans="1:18" x14ac:dyDescent="0.2">
      <c r="L12" s="228"/>
      <c r="M12" s="228"/>
      <c r="N12" s="228"/>
      <c r="O12" s="228"/>
      <c r="P12" s="228"/>
      <c r="Q12" s="228"/>
      <c r="R12" s="228"/>
    </row>
    <row r="13" spans="1:18" ht="15" x14ac:dyDescent="0.25">
      <c r="A13" s="140" t="s">
        <v>147</v>
      </c>
      <c r="B13" s="236"/>
      <c r="C13" s="236"/>
      <c r="D13" s="236"/>
      <c r="E13" s="236"/>
      <c r="F13" s="236"/>
      <c r="G13" s="236"/>
    </row>
    <row r="14" spans="1:18" ht="25.5" customHeight="1" x14ac:dyDescent="0.2">
      <c r="L14" s="235" t="s">
        <v>116</v>
      </c>
      <c r="M14" s="235"/>
      <c r="N14" s="235"/>
      <c r="O14" s="235"/>
      <c r="P14" s="235"/>
      <c r="Q14" s="235"/>
      <c r="R14" s="235"/>
    </row>
    <row r="15" spans="1:18" ht="24.75" customHeight="1" x14ac:dyDescent="0.2">
      <c r="A15" s="2"/>
      <c r="B15" s="2"/>
      <c r="C15" s="2"/>
      <c r="D15" s="135"/>
      <c r="E15" s="135"/>
      <c r="F15" s="135"/>
      <c r="G15" s="135"/>
      <c r="L15" s="235"/>
      <c r="M15" s="235"/>
      <c r="N15" s="235"/>
      <c r="O15" s="235"/>
      <c r="P15" s="235"/>
      <c r="Q15" s="235"/>
      <c r="R15" s="235"/>
    </row>
    <row r="16" spans="1:18" ht="24" customHeight="1" x14ac:dyDescent="0.2">
      <c r="A16" s="2"/>
      <c r="B16" s="2"/>
      <c r="C16" s="2"/>
      <c r="D16" s="135"/>
      <c r="E16" s="135"/>
      <c r="F16" s="135"/>
      <c r="G16" s="135"/>
      <c r="L16" s="235"/>
      <c r="M16" s="235"/>
      <c r="N16" s="235"/>
      <c r="O16" s="235"/>
      <c r="P16" s="235"/>
      <c r="Q16" s="235"/>
      <c r="R16" s="235"/>
    </row>
    <row r="17" spans="1:18" ht="25.5" customHeight="1" x14ac:dyDescent="0.2">
      <c r="A17" s="2"/>
      <c r="B17" s="2"/>
      <c r="C17" s="2"/>
      <c r="D17" s="135"/>
      <c r="E17" s="135"/>
      <c r="F17" s="135"/>
      <c r="G17" s="135"/>
      <c r="L17" s="235"/>
      <c r="M17" s="235"/>
      <c r="N17" s="235"/>
      <c r="O17" s="235"/>
      <c r="P17" s="235"/>
      <c r="Q17" s="235"/>
      <c r="R17" s="235"/>
    </row>
    <row r="21" spans="1:18" x14ac:dyDescent="0.2">
      <c r="E21" s="227"/>
      <c r="F21" s="185"/>
      <c r="G21" s="185"/>
      <c r="H21" s="185"/>
      <c r="I21" s="185"/>
      <c r="J21" s="185"/>
      <c r="K21" s="185"/>
    </row>
    <row r="22" spans="1:18" x14ac:dyDescent="0.2">
      <c r="E22" s="185"/>
      <c r="F22" s="185"/>
      <c r="G22" s="185"/>
      <c r="H22" s="185"/>
      <c r="I22" s="185"/>
      <c r="J22" s="185"/>
      <c r="K22" s="185"/>
    </row>
    <row r="25" spans="1:18" x14ac:dyDescent="0.2">
      <c r="E25" s="227"/>
      <c r="F25" s="228"/>
      <c r="G25" s="228"/>
      <c r="H25" s="228"/>
      <c r="I25" s="228"/>
      <c r="J25" s="228"/>
      <c r="K25" s="228"/>
    </row>
    <row r="26" spans="1:18" x14ac:dyDescent="0.2">
      <c r="E26" s="228"/>
      <c r="F26" s="228"/>
      <c r="G26" s="228"/>
      <c r="H26" s="228"/>
      <c r="I26" s="228"/>
      <c r="J26" s="228"/>
      <c r="K26" s="228"/>
    </row>
    <row r="27" spans="1:18" x14ac:dyDescent="0.2">
      <c r="E27" s="228"/>
      <c r="F27" s="228"/>
      <c r="G27" s="228"/>
      <c r="H27" s="228"/>
      <c r="I27" s="228"/>
      <c r="J27" s="228"/>
      <c r="K27" s="228"/>
    </row>
  </sheetData>
  <sheetProtection algorithmName="SHA-512" hashValue="0P12nATzlO+7/FUSZmrwmbGbSqNhdDKh7Kc0pD55r14xA6BXJvapTI+iDgJAHliFP3s4QYIqzWPZ6zfuCKb7sw==" saltValue="+8S0f8lvretjheXhvbwa7Q==" spinCount="100000" sheet="1" objects="1" scenarios="1"/>
  <mergeCells count="17">
    <mergeCell ref="A2:I2"/>
    <mergeCell ref="A1:I1"/>
    <mergeCell ref="A7:C7"/>
    <mergeCell ref="A8:C8"/>
    <mergeCell ref="A11:I11"/>
    <mergeCell ref="A10:E10"/>
    <mergeCell ref="A9:C9"/>
    <mergeCell ref="A5:C5"/>
    <mergeCell ref="A6:C6"/>
    <mergeCell ref="E21:K22"/>
    <mergeCell ref="E25:K27"/>
    <mergeCell ref="L8:R9"/>
    <mergeCell ref="A3:I3"/>
    <mergeCell ref="A4:C4"/>
    <mergeCell ref="L10:R12"/>
    <mergeCell ref="L14:R17"/>
    <mergeCell ref="A13:G13"/>
  </mergeCells>
  <phoneticPr fontId="0" type="noConversion"/>
  <printOptions horizontalCentered="1" verticalCentered="1"/>
  <pageMargins left="1" right="0.75" top="0.45" bottom="0.9" header="0.5" footer="0.5"/>
  <pageSetup scale="95" orientation="landscape" horizontalDpi="300" verticalDpi="300" r:id="rId1"/>
  <headerFooter alignWithMargins="0">
    <oddFooter>&amp;CINCLUDE IN ALL COPIES OF APPLICATION
Budget Page 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Funding Documentation</vt:lpstr>
      <vt:lpstr>Personnel </vt:lpstr>
      <vt:lpstr>Total Program Budget</vt:lpstr>
      <vt:lpstr>Budget Narrative</vt:lpstr>
      <vt:lpstr>Budget Narrative cont.</vt:lpstr>
      <vt:lpstr>Budget Narrative 3</vt:lpstr>
      <vt:lpstr>Service Targets</vt:lpstr>
      <vt:lpstr>Unit Cost</vt:lpstr>
      <vt:lpstr>'Funding Documentation'!Print_Area</vt:lpstr>
      <vt:lpstr>'Service Targets'!Print_Area</vt:lpstr>
      <vt:lpstr>'Total Program Budget'!Print_Area</vt:lpstr>
      <vt:lpstr>'Unit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L. Chase</dc:creator>
  <cp:lastModifiedBy>Leigh Pappas</cp:lastModifiedBy>
  <cp:lastPrinted>2017-11-09T17:58:56Z</cp:lastPrinted>
  <dcterms:created xsi:type="dcterms:W3CDTF">2002-11-15T15:05:34Z</dcterms:created>
  <dcterms:modified xsi:type="dcterms:W3CDTF">2024-02-29T19:51:01Z</dcterms:modified>
</cp:coreProperties>
</file>